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38585258-2003-45BB-9FEC-01DE907CC9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školski odbor1" sheetId="10" r:id="rId1"/>
    <sheet name="školski odbor2" sheetId="11" r:id="rId2"/>
  </sheets>
  <definedNames>
    <definedName name="_xlnm._FilterDatabase" localSheetId="0" hidden="1">'školski odbor1'!$B$7:$M$166</definedName>
    <definedName name="_xlnm._FilterDatabase" localSheetId="1" hidden="1">'školski odbor2'!$B$7:$M$15</definedName>
    <definedName name="hg" localSheetId="0">#REF!</definedName>
    <definedName name="hg" localSheetId="1">#REF!</definedName>
    <definedName name="hg">#REF!</definedName>
    <definedName name="Tuđa_imovina_dobivena_na_korištenje" localSheetId="0">#REF!</definedName>
    <definedName name="Tuđa_imovina_dobivena_na_korištenje" localSheetId="1">#REF!</definedName>
    <definedName name="Tuđa_imovina_dobivena_na_korištenj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1" i="10" l="1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</calcChain>
</file>

<file path=xl/sharedStrings.xml><?xml version="1.0" encoding="utf-8"?>
<sst xmlns="http://schemas.openxmlformats.org/spreadsheetml/2006/main" count="1519" uniqueCount="467">
  <si>
    <t>OŠ . Maria Martinolića</t>
  </si>
  <si>
    <t>Omladinaka 11</t>
  </si>
  <si>
    <t>51550 Mali Lošinj</t>
  </si>
  <si>
    <t>godina</t>
  </si>
  <si>
    <t>Redni broj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</si>
  <si>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</si>
  <si>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</si>
  <si>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</si>
  <si>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</si>
  <si>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</si>
  <si>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</si>
  <si>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</si>
  <si>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Sklapa li se ugovor ili OS</t>
  </si>
  <si>
    <t>Planirani početal postupka</t>
  </si>
  <si>
    <t>Planirano trajanje Ugovora ili OS</t>
  </si>
  <si>
    <t>Napomena</t>
  </si>
  <si>
    <t>Seminari i sr. Usavršavanje</t>
  </si>
  <si>
    <t xml:space="preserve">80530000-8 </t>
  </si>
  <si>
    <t>Jednostavna nabava</t>
  </si>
  <si>
    <t>---</t>
  </si>
  <si>
    <t xml:space="preserve">Uredski materijal  </t>
  </si>
  <si>
    <t>30192000-1</t>
  </si>
  <si>
    <t>Uredski materijal - papiri</t>
  </si>
  <si>
    <t>30197600-2</t>
  </si>
  <si>
    <t>Uredski materijal - toneri</t>
  </si>
  <si>
    <t>30125100-2</t>
  </si>
  <si>
    <t>Uredski materijal - učenička dokumentacija</t>
  </si>
  <si>
    <t>22130000-0</t>
  </si>
  <si>
    <t>Literatura (publikacije, časopisi, glasila, knjige i ostalo)</t>
  </si>
  <si>
    <t>22200000-2</t>
  </si>
  <si>
    <t>39830000-9</t>
  </si>
  <si>
    <t>33760000-5</t>
  </si>
  <si>
    <t>Usjevi, vrtlarski i hortikulturni proizvodi uzgojeni za tržište</t>
  </si>
  <si>
    <t>03110000-5</t>
  </si>
  <si>
    <t>Zemlja</t>
  </si>
  <si>
    <t>Razna vrtlarska oprema</t>
  </si>
  <si>
    <t>16160000-4</t>
  </si>
  <si>
    <t>Elektroničke potrepštine</t>
  </si>
  <si>
    <t>31711000-3</t>
  </si>
  <si>
    <t>Edukativna oprema i igračke</t>
  </si>
  <si>
    <t>Eterična ulja</t>
  </si>
  <si>
    <t xml:space="preserve">24920000-9 </t>
  </si>
  <si>
    <t>Kemikalije</t>
  </si>
  <si>
    <t>24000000-4</t>
  </si>
  <si>
    <t>Mlijeko i mliječni proizvodi</t>
  </si>
  <si>
    <t>15500000-3</t>
  </si>
  <si>
    <t>Pekarski proizvodi</t>
  </si>
  <si>
    <t>15610000-7</t>
  </si>
  <si>
    <t>Meso, mesni proizvodi i riba</t>
  </si>
  <si>
    <t>Voće i orašasti plodovi</t>
  </si>
  <si>
    <t>Ostale namirnice</t>
  </si>
  <si>
    <t xml:space="preserve">Električna energija </t>
  </si>
  <si>
    <t>09310000-5</t>
  </si>
  <si>
    <t>Motorni benzin i dizel gorivo</t>
  </si>
  <si>
    <t xml:space="preserve">09132000-3 </t>
  </si>
  <si>
    <t>Ostali materijali za proizvodnju energije (ugljen, drva, teško ulje)</t>
  </si>
  <si>
    <t>09135000-4</t>
  </si>
  <si>
    <t>Električne žarulje s nitima</t>
  </si>
  <si>
    <t>31510000-4</t>
  </si>
  <si>
    <t>Električne potrepštine i pribor</t>
  </si>
  <si>
    <t>31680000-6</t>
  </si>
  <si>
    <t>Proizvodi za kupaonicu i kuhinju</t>
  </si>
  <si>
    <t>44410000-7</t>
  </si>
  <si>
    <t>Alati, brave, ključevi, šarke, spojeni elementi, lanac i opruge</t>
  </si>
  <si>
    <t>44500000-5</t>
  </si>
  <si>
    <t>Boje, lakovi i smole</t>
  </si>
  <si>
    <t xml:space="preserve">44800000-8 </t>
  </si>
  <si>
    <t>Oprema za sportove na igralištima i terenima</t>
  </si>
  <si>
    <t>Službena, radna i zaštitna odjeća i obuća</t>
  </si>
  <si>
    <t>18110000-3</t>
  </si>
  <si>
    <t>Usluge telefona</t>
  </si>
  <si>
    <t>64210000-1</t>
  </si>
  <si>
    <t>Poštarina (pisma, tiskanice i sl.)</t>
  </si>
  <si>
    <t>64100000-7</t>
  </si>
  <si>
    <t>Ostale usluge za komunikaciju i prijevoz - teret</t>
  </si>
  <si>
    <t>60183000-4</t>
  </si>
  <si>
    <t>Ostale usluge za komunikaciju i prijevoz - putnici</t>
  </si>
  <si>
    <t>60170000-0</t>
  </si>
  <si>
    <t>Ostale usluge za komunikaciju i prijevoz - školski autobus</t>
  </si>
  <si>
    <t>Javnu nabavu provodi PGŽ</t>
  </si>
  <si>
    <t>Kontrole zgrade</t>
  </si>
  <si>
    <t>50750000-7</t>
  </si>
  <si>
    <t>Održavanje kotlovnice</t>
  </si>
  <si>
    <t>50720000-8</t>
  </si>
  <si>
    <t>Zidarski radovi</t>
  </si>
  <si>
    <t>45262500-6</t>
  </si>
  <si>
    <t>45311000-0</t>
  </si>
  <si>
    <t xml:space="preserve">Održavanje računala i računalne opreme </t>
  </si>
  <si>
    <t>50321000-1</t>
  </si>
  <si>
    <t>Održavanje fotokopirni stroj</t>
  </si>
  <si>
    <t>50313100-3</t>
  </si>
  <si>
    <t>Održavanje klima uređaji</t>
  </si>
  <si>
    <t>50730000-1</t>
  </si>
  <si>
    <t>Održavanje aparati za gašenje</t>
  </si>
  <si>
    <t>50413200-5</t>
  </si>
  <si>
    <t>50882000-1</t>
  </si>
  <si>
    <t>Održavanje glazbeni instrumenti</t>
  </si>
  <si>
    <t>50860000-1</t>
  </si>
  <si>
    <t>50610000-4</t>
  </si>
  <si>
    <t>Opskrba vodom</t>
  </si>
  <si>
    <t>65111000-4</t>
  </si>
  <si>
    <t>Iznošenje i odvoz smeća</t>
  </si>
  <si>
    <t>Izuzeće članak 30 stavak 1</t>
  </si>
  <si>
    <t>Deratizacija i dezinsekcija</t>
  </si>
  <si>
    <t>90920000-2</t>
  </si>
  <si>
    <t>Dimnjačarske i ekološke usluge</t>
  </si>
  <si>
    <t>90915000-4</t>
  </si>
  <si>
    <t>Zakupnine i najamnine za građevinske objekte</t>
  </si>
  <si>
    <t>85147000-1</t>
  </si>
  <si>
    <t>Laboratorijske usluge</t>
  </si>
  <si>
    <t>85145000-7</t>
  </si>
  <si>
    <t>Ostale intelektualne usluge</t>
  </si>
  <si>
    <t>74111000-0</t>
  </si>
  <si>
    <t>Ostale računalne usluge</t>
  </si>
  <si>
    <t>72264000-3</t>
  </si>
  <si>
    <t>Grafičke i tiskarske usluge, usluge kopiranja i uvezivanja i slično</t>
  </si>
  <si>
    <t>78180000-2</t>
  </si>
  <si>
    <t>Usluge čuvanja imovine i osoba</t>
  </si>
  <si>
    <t>79710000-4</t>
  </si>
  <si>
    <t>Usluge dostavljanja pripremljene hrane (catering) u škole</t>
  </si>
  <si>
    <t>55524000-9</t>
  </si>
  <si>
    <t>Odtsle usluge - ZNR I ZOP</t>
  </si>
  <si>
    <t>74861000-5</t>
  </si>
  <si>
    <t>Premije osiguranja ostale imovine</t>
  </si>
  <si>
    <t>66515200-5</t>
  </si>
  <si>
    <t>Reprezentacija</t>
  </si>
  <si>
    <t>55300000-3</t>
  </si>
  <si>
    <t>Rashodi protokola (vijenci, cvijeće, svijeće i slično)</t>
  </si>
  <si>
    <t>03441000-3</t>
  </si>
  <si>
    <t>Osiguranje učenici</t>
  </si>
  <si>
    <t>66310000-6</t>
  </si>
  <si>
    <t>Pokloni i priznanja</t>
  </si>
  <si>
    <t>18530000-3</t>
  </si>
  <si>
    <t>Usluge ovjeravanja (ovrhe)</t>
  </si>
  <si>
    <t>Usluge računalne potpore (certifikati COP)</t>
  </si>
  <si>
    <t xml:space="preserve">72610000-9 </t>
  </si>
  <si>
    <t>Računala i računalna oprema</t>
  </si>
  <si>
    <t>30230000-0</t>
  </si>
  <si>
    <t>Glazbeni instrumenti i oprema</t>
  </si>
  <si>
    <t>37310000-4</t>
  </si>
  <si>
    <t>Knjige</t>
  </si>
  <si>
    <t>22110000-4</t>
  </si>
  <si>
    <t>Udžbenik 1 razred engleski jezik</t>
  </si>
  <si>
    <t>22112000-8</t>
  </si>
  <si>
    <t>Udžbenik 2 razred matematika</t>
  </si>
  <si>
    <t>Udžbenik 2 razred PID</t>
  </si>
  <si>
    <t>Udžbenik 2 razred hrvatski jezik</t>
  </si>
  <si>
    <t>Udžbenik 3 razred engleski jezik</t>
  </si>
  <si>
    <t>Udžbenik 3 razred matematika</t>
  </si>
  <si>
    <t>Udžbenik 3 razred PID</t>
  </si>
  <si>
    <t>Udžbenik 3 razred hrvatski jezik</t>
  </si>
  <si>
    <t>Udžbenik 4 razred matematika</t>
  </si>
  <si>
    <t>Udžbenik 4 razred PID</t>
  </si>
  <si>
    <t>Udžbenik 4 razred hrvatski jezik</t>
  </si>
  <si>
    <t>Udžbenik 6 razred matematika</t>
  </si>
  <si>
    <t>Udžbenik 6 razred glazbena kultura</t>
  </si>
  <si>
    <t>Udžbenik 6 razred hrvatski jezik</t>
  </si>
  <si>
    <t>Udžbenik 6 razred priroda</t>
  </si>
  <si>
    <t>Udžbenik 6 razred geografija</t>
  </si>
  <si>
    <t>Udžbenik 6 razred povijest</t>
  </si>
  <si>
    <t>Udžbenik 6 razred likovna kultura</t>
  </si>
  <si>
    <t>Udžbenik 6 razred tehnička kultura</t>
  </si>
  <si>
    <t>Udžbenik 6 razred informatika</t>
  </si>
  <si>
    <t>Udžbenik 6 razred engleski jezik</t>
  </si>
  <si>
    <t>Udžbenik 7 razred matematika</t>
  </si>
  <si>
    <t>Udžbenik 7 razred glazbena  kultura</t>
  </si>
  <si>
    <t>Udžbenik 7 razred hrvatski jezik</t>
  </si>
  <si>
    <t>Udžbenik 7 razred geografija</t>
  </si>
  <si>
    <t>Udžbenik 7 razred povijest</t>
  </si>
  <si>
    <t>Udžbenik 7 razred likovna kultura</t>
  </si>
  <si>
    <t>Udžbenik 7 razred tehnička kultura</t>
  </si>
  <si>
    <t>Udžbenik 7 razred engleski jezik</t>
  </si>
  <si>
    <t>Udžbenik 8 razred matematika</t>
  </si>
  <si>
    <t>Udžbenik 8 razred glazbena kultura</t>
  </si>
  <si>
    <t>Udžbenik 8 razred hrvatski jezik</t>
  </si>
  <si>
    <t>Udžbenik 8 razred geografija</t>
  </si>
  <si>
    <t>Udžbenik 8 razred povijest</t>
  </si>
  <si>
    <t>Udžbenik 8 razred likovna kultura</t>
  </si>
  <si>
    <t>Udžbenik 8 razred tehnička kultura</t>
  </si>
  <si>
    <t>Udžbenik 8 razred biologija</t>
  </si>
  <si>
    <t>Udžbenik 8 razred fizika</t>
  </si>
  <si>
    <t>Udžbenik 8 razred kemija</t>
  </si>
  <si>
    <t>Udžbenik 8 razred engleski jezik</t>
  </si>
  <si>
    <t>ravnatelj:</t>
  </si>
  <si>
    <t xml:space="preserve">       M.P.                  </t>
  </si>
  <si>
    <t>Mali Lošinj</t>
  </si>
  <si>
    <t>1  REBALANS  PLANA   NABAVE</t>
  </si>
  <si>
    <t>Etikete</t>
  </si>
  <si>
    <t>30199760-5</t>
  </si>
  <si>
    <t>44812100-6</t>
  </si>
  <si>
    <t>Lagane posude, plutani čepovi, pokrovi posuda, kace i poklopci</t>
  </si>
  <si>
    <t>44618000-5</t>
  </si>
  <si>
    <t>Mikrobiološke kulture</t>
  </si>
  <si>
    <t xml:space="preserve">33698100-0 </t>
  </si>
  <si>
    <t>Aparati za gašenje</t>
  </si>
  <si>
    <t xml:space="preserve">35111300-8 </t>
  </si>
  <si>
    <t>39221000-7</t>
  </si>
  <si>
    <t>Oprema za obrazovne potrebe</t>
  </si>
  <si>
    <t>39162000-5</t>
  </si>
  <si>
    <t xml:space="preserve">Održavanje lifta </t>
  </si>
  <si>
    <t>Održavanje kuhinski strojevi i uređaji</t>
  </si>
  <si>
    <t>Usluge čišćenja, pranja i slično</t>
  </si>
  <si>
    <t>---32342</t>
  </si>
  <si>
    <t>---32352</t>
  </si>
  <si>
    <t>74740000-8</t>
  </si>
  <si>
    <t>Usluge na području poljoprivrede, šumarstva, hortikulture, akvakulture i pčelarstva</t>
  </si>
  <si>
    <t xml:space="preserve">77000000-0 </t>
  </si>
  <si>
    <t>Članarine</t>
  </si>
  <si>
    <t xml:space="preserve">98100000-4 </t>
  </si>
  <si>
    <t>79132000-8</t>
  </si>
  <si>
    <t>22111000-1</t>
  </si>
  <si>
    <t>Proizvodi za čišćenje</t>
  </si>
  <si>
    <t>Metle, četke i drugi proizvodi za čišćenje kućanstva</t>
  </si>
  <si>
    <t xml:space="preserve">39224300-1 </t>
  </si>
  <si>
    <t>Toaletni papir, maramice, ručnici i ubrusi</t>
  </si>
  <si>
    <t>Sapun</t>
  </si>
  <si>
    <t xml:space="preserve">33711900-6 </t>
  </si>
  <si>
    <t>Udžbenik 2 razred engleski jezik</t>
  </si>
  <si>
    <t>Udžbenik 1 razred hrvatski jezik</t>
  </si>
  <si>
    <t>Udžbenik 1 razred matematika</t>
  </si>
  <si>
    <t>Udžbenik 1 razred PID</t>
  </si>
  <si>
    <t>Udžbenik 1 razred vjeronauk</t>
  </si>
  <si>
    <t>Udžbenik 5 razred hrvatski jezik</t>
  </si>
  <si>
    <t>Udžbenik 5 razred engleski jezik</t>
  </si>
  <si>
    <t>Udžbenik 5 razred talijanski jezik</t>
  </si>
  <si>
    <t>Udžbenik 5 razred matematika</t>
  </si>
  <si>
    <t>Udžbenik 5 razred PID</t>
  </si>
  <si>
    <t>Udžbenik 5 razred povijest</t>
  </si>
  <si>
    <t>Udžbenik 5 razred glazbena kultura</t>
  </si>
  <si>
    <t>Udžbenik 5 razred likovna kultura</t>
  </si>
  <si>
    <t>Udžbenik 5 razred tehnička kultura</t>
  </si>
  <si>
    <t>Udžbenik 5 razred informatika</t>
  </si>
  <si>
    <t>Udžbenik 5 razred vjeronauk</t>
  </si>
  <si>
    <t>Udžbenik 2 razred vjeronauk</t>
  </si>
  <si>
    <t>Udžbenik 3 razred vjeronauk</t>
  </si>
  <si>
    <t>Udžbenik 6 razred vjeronauk</t>
  </si>
  <si>
    <t>Udžbenik 6 razred talijanski</t>
  </si>
  <si>
    <t>Udžbenik 7 razred talijanski</t>
  </si>
  <si>
    <t>Udžbenik 7 razred vjeronauk</t>
  </si>
  <si>
    <t>Udžbenik 7 razred informatika</t>
  </si>
  <si>
    <t>Udžbenik 8 razred talijanski</t>
  </si>
  <si>
    <t>Udžbenik 1 razred informatika</t>
  </si>
  <si>
    <t>Udžbenik 2 razred informatika</t>
  </si>
  <si>
    <t>Udžbenik 3 razred informatika</t>
  </si>
  <si>
    <t>Udžbenik 4 razred talijanski jezik</t>
  </si>
  <si>
    <t xml:space="preserve">Udžbenik 5 razred geografija </t>
  </si>
  <si>
    <t>Udžbenici za posebne potrebe</t>
  </si>
  <si>
    <t>NATJEČAJI</t>
  </si>
  <si>
    <t>Zavjese, draperije, kratke ukrasne draperije i platneni zastori</t>
  </si>
  <si>
    <t xml:space="preserve">39515000-5 </t>
  </si>
  <si>
    <t>Održavanje podova i podnih obloga</t>
  </si>
  <si>
    <t>45432000-4</t>
  </si>
  <si>
    <t xml:space="preserve">45443000-4 </t>
  </si>
  <si>
    <t>Oprema za grijanje, ventilaciju i hlađenje</t>
  </si>
  <si>
    <t>39717000-1</t>
  </si>
  <si>
    <t>Uređaji - kuhinja</t>
  </si>
  <si>
    <t>29711400-0</t>
  </si>
  <si>
    <t>Tekstilne tkanine i srodni proizvodi</t>
  </si>
  <si>
    <t xml:space="preserve">19200000-8 </t>
  </si>
  <si>
    <t>39222110-8</t>
  </si>
  <si>
    <t>Udžbenik 4 razred engleski jezik</t>
  </si>
  <si>
    <t>N-2022-32212</t>
  </si>
  <si>
    <t>Udžbenik 4 razred informatika</t>
  </si>
  <si>
    <t>Udžbenik 4 razred vjeronauk</t>
  </si>
  <si>
    <t>Udžbenik 8 razred vjeronauk</t>
  </si>
  <si>
    <t>Medicinski potrošni materijal</t>
  </si>
  <si>
    <t xml:space="preserve">33140000-3 </t>
  </si>
  <si>
    <t>Električni alati</t>
  </si>
  <si>
    <t xml:space="preserve">43830000-0 </t>
  </si>
  <si>
    <t>Kalkulacija troškova, praćenje troškova</t>
  </si>
  <si>
    <t xml:space="preserve">71244000-0 </t>
  </si>
  <si>
    <t>Prateće usluge u cestovnom prijevozu</t>
  </si>
  <si>
    <t xml:space="preserve">63712000-3 </t>
  </si>
  <si>
    <t>Obvezni i preventivni zdravstveni pregledi zaposlenika (sistematski pregledi)</t>
  </si>
  <si>
    <t>2023.</t>
  </si>
  <si>
    <t>N-2023-32131</t>
  </si>
  <si>
    <t>N-2023-32211-1</t>
  </si>
  <si>
    <t>N-2023-32211-2</t>
  </si>
  <si>
    <t>N-2023-32211-3</t>
  </si>
  <si>
    <t>N-2023-32211-4</t>
  </si>
  <si>
    <t>N-2023-32214-2</t>
  </si>
  <si>
    <t>N-2023-32216-1</t>
  </si>
  <si>
    <t>N-2023-32216-2</t>
  </si>
  <si>
    <t>N-2023-32216-3</t>
  </si>
  <si>
    <t>N-2023-32219-1</t>
  </si>
  <si>
    <t>N-2023-32219-2</t>
  </si>
  <si>
    <t>N-2023-32219-3</t>
  </si>
  <si>
    <t>N-2023-32219-4</t>
  </si>
  <si>
    <t>N-2023-32219-5</t>
  </si>
  <si>
    <t>N-2023-32219-7</t>
  </si>
  <si>
    <t>N-2023-32219-8</t>
  </si>
  <si>
    <t>N-2023-32219-9</t>
  </si>
  <si>
    <t>N-2023-32219-10</t>
  </si>
  <si>
    <t>N-2023-32219-11</t>
  </si>
  <si>
    <t>N-2023-32219-12</t>
  </si>
  <si>
    <t>N-2023-32224-1</t>
  </si>
  <si>
    <t>N-2023-32224-2</t>
  </si>
  <si>
    <t>N-2023-32224-3</t>
  </si>
  <si>
    <t>N-2023-32224-4</t>
  </si>
  <si>
    <t>N-2023-32224-5</t>
  </si>
  <si>
    <t xml:space="preserve">NATJEČAJ   </t>
  </si>
  <si>
    <t>N-2023-32231</t>
  </si>
  <si>
    <t>N-2023-32234</t>
  </si>
  <si>
    <t>N-2023-32239</t>
  </si>
  <si>
    <t>N-2023-32244-1</t>
  </si>
  <si>
    <t>N-2023-32244-2</t>
  </si>
  <si>
    <t>N-2023-32244-3</t>
  </si>
  <si>
    <t>N-2023-32244-4</t>
  </si>
  <si>
    <t>N-2023-32244-5</t>
  </si>
  <si>
    <t>N-2023-32251-1</t>
  </si>
  <si>
    <t>N-2023-32251-2</t>
  </si>
  <si>
    <t>Karte, globusi i sl.</t>
  </si>
  <si>
    <t>N-2023-32251-3</t>
  </si>
  <si>
    <t>N-2023-32251-4</t>
  </si>
  <si>
    <t>N-2023-32251-5</t>
  </si>
  <si>
    <t>N-2023-32251-6</t>
  </si>
  <si>
    <t>N-2023-32271</t>
  </si>
  <si>
    <t>N-2023-32311</t>
  </si>
  <si>
    <t>N-2023-32313</t>
  </si>
  <si>
    <t>N-2023-31319-1</t>
  </si>
  <si>
    <t>N-2023-31319-2</t>
  </si>
  <si>
    <t>N-2023-31319-3</t>
  </si>
  <si>
    <t>N-2023-32321-1</t>
  </si>
  <si>
    <t>N-2023-32321-2</t>
  </si>
  <si>
    <t>N-2023-32321-3</t>
  </si>
  <si>
    <t>N-2023-32321-4</t>
  </si>
  <si>
    <t>N-2023-32321-5</t>
  </si>
  <si>
    <t>Stolarski radovi</t>
  </si>
  <si>
    <t>N-2023-32321-6</t>
  </si>
  <si>
    <t xml:space="preserve">Vodoinstalaterski radovi </t>
  </si>
  <si>
    <t>N-2023-32321-7</t>
  </si>
  <si>
    <t>N-2023-32322-1</t>
  </si>
  <si>
    <t>N-2023-32322-2</t>
  </si>
  <si>
    <t>N-2023-32322-3</t>
  </si>
  <si>
    <t>N-2023-32322-4</t>
  </si>
  <si>
    <t>N-2023-32322-5</t>
  </si>
  <si>
    <t>N-2023-32322-6</t>
  </si>
  <si>
    <t>N-2023-32341</t>
  </si>
  <si>
    <t>N-2023-32342</t>
  </si>
  <si>
    <t>N-2023-32343</t>
  </si>
  <si>
    <t>N-2023-32344</t>
  </si>
  <si>
    <t>Usluge oglašavanja</t>
  </si>
  <si>
    <t>79341000-6</t>
  </si>
  <si>
    <t>N-2023-32332</t>
  </si>
  <si>
    <t>N-2023-32352</t>
  </si>
  <si>
    <t>N-2023-32361</t>
  </si>
  <si>
    <t>N-2023-32363</t>
  </si>
  <si>
    <t>N-2023-32379</t>
  </si>
  <si>
    <t>N-2023-32389</t>
  </si>
  <si>
    <t>N-2023-32391</t>
  </si>
  <si>
    <t>N-2023-32396</t>
  </si>
  <si>
    <t>N-2023-32399-1</t>
  </si>
  <si>
    <t>N-2023-32399-2</t>
  </si>
  <si>
    <t>N-2023-32399-3</t>
  </si>
  <si>
    <t>NATJEČAJ</t>
  </si>
  <si>
    <t>N-2023-32399-4</t>
  </si>
  <si>
    <t>N-2023-32922</t>
  </si>
  <si>
    <t>N-2023-32931</t>
  </si>
  <si>
    <t>N-2023-32941</t>
  </si>
  <si>
    <t>N-2023-32991</t>
  </si>
  <si>
    <t>N-2023-32999-1</t>
  </si>
  <si>
    <t>Kontrola ispušnih plinova kotolvnica</t>
  </si>
  <si>
    <t>N-2023-32999-2</t>
  </si>
  <si>
    <t>N-2023-32999-3</t>
  </si>
  <si>
    <t>N-2023-32999-4</t>
  </si>
  <si>
    <t>N-2023-32999-5</t>
  </si>
  <si>
    <t>N-2023-32999-6</t>
  </si>
  <si>
    <t>N-2023-37229-1</t>
  </si>
  <si>
    <t>RADNI UDŽBENICI</t>
  </si>
  <si>
    <t>N-2023-37229-2</t>
  </si>
  <si>
    <t>N-2023-37229-3</t>
  </si>
  <si>
    <t>N-2023-37229-4</t>
  </si>
  <si>
    <t>N-2023-37229-5</t>
  </si>
  <si>
    <t>N-2023-37229-6</t>
  </si>
  <si>
    <t>N-2023-37229-7</t>
  </si>
  <si>
    <t>N-2023-37229-8</t>
  </si>
  <si>
    <t>N-2023-37229-9</t>
  </si>
  <si>
    <t>N-2023-37229-10</t>
  </si>
  <si>
    <t>N-2023-37229-11</t>
  </si>
  <si>
    <t>N-2023-37229-12</t>
  </si>
  <si>
    <t>N-2023-37229-13</t>
  </si>
  <si>
    <t>N-2023-37229-14</t>
  </si>
  <si>
    <t>N-2023-37229-15</t>
  </si>
  <si>
    <t>N-2023-37229-16</t>
  </si>
  <si>
    <t>N-2023-37229-17</t>
  </si>
  <si>
    <t>N-2023-37229-18</t>
  </si>
  <si>
    <t>N-2023-37229-19</t>
  </si>
  <si>
    <t>N-2023-37229-20</t>
  </si>
  <si>
    <t>N-2023-37229-21</t>
  </si>
  <si>
    <t>N-2023-37229-22</t>
  </si>
  <si>
    <t>N-2023-37229-23</t>
  </si>
  <si>
    <t>N-2023-37229-24</t>
  </si>
  <si>
    <t>N-2023-37229-25</t>
  </si>
  <si>
    <t>N-2023-37229-26</t>
  </si>
  <si>
    <t>N-2023-42211</t>
  </si>
  <si>
    <t>N-2023-42231</t>
  </si>
  <si>
    <t>N-2023-42262</t>
  </si>
  <si>
    <t>N-2023-42271</t>
  </si>
  <si>
    <t>Namještaj</t>
  </si>
  <si>
    <t>39000000-2</t>
  </si>
  <si>
    <t>N-2023-42212</t>
  </si>
  <si>
    <t>N-2023-42411-1</t>
  </si>
  <si>
    <t>N-2023-42411-2</t>
  </si>
  <si>
    <t>N-2023-42411-3</t>
  </si>
  <si>
    <t>N-2023-42411-4</t>
  </si>
  <si>
    <t>N-2023-42411-5</t>
  </si>
  <si>
    <t>N-2023-42411-6</t>
  </si>
  <si>
    <t>N-2023-42411-7</t>
  </si>
  <si>
    <t>N-2023-42411-8</t>
  </si>
  <si>
    <t>N-2023-42411-9</t>
  </si>
  <si>
    <t>N-2023-42411-10</t>
  </si>
  <si>
    <t>N-2023-42411-11</t>
  </si>
  <si>
    <t>N-2023-42411-12</t>
  </si>
  <si>
    <t>N-2023-42411-13</t>
  </si>
  <si>
    <t>N-2023-42411-14</t>
  </si>
  <si>
    <t>N-2023-42411-15</t>
  </si>
  <si>
    <t>N-2023-42411-16</t>
  </si>
  <si>
    <t>N-2023-42411-17</t>
  </si>
  <si>
    <t>N-2023-42411-18</t>
  </si>
  <si>
    <t>N-2023-42411-19</t>
  </si>
  <si>
    <t>N-2023-42411-20</t>
  </si>
  <si>
    <t>N-2023-42411-21</t>
  </si>
  <si>
    <t>N-2023-42411-22</t>
  </si>
  <si>
    <t>N-2023-42411-23</t>
  </si>
  <si>
    <t>N-2023-42411-24</t>
  </si>
  <si>
    <t>N-2023-42411-25</t>
  </si>
  <si>
    <t>N-2023-42411-26</t>
  </si>
  <si>
    <t>N-2023-42411-27</t>
  </si>
  <si>
    <t>N-2023-42411-28</t>
  </si>
  <si>
    <t>N-2023-42411-29</t>
  </si>
  <si>
    <t>N-2023-42411-30</t>
  </si>
  <si>
    <t>N-2023-42411-31</t>
  </si>
  <si>
    <t>N-2023-42411-32</t>
  </si>
  <si>
    <t>N-2023-42411-33</t>
  </si>
  <si>
    <t>N-2023-42411-34</t>
  </si>
  <si>
    <t>N-2023-42411-35</t>
  </si>
  <si>
    <t>N-2023-42411-36</t>
  </si>
  <si>
    <t>N-2023-42411-37</t>
  </si>
  <si>
    <t>N-2023-42411-38</t>
  </si>
  <si>
    <t>N-2023-42411-39</t>
  </si>
  <si>
    <t>N-2023-42411-40</t>
  </si>
  <si>
    <t>N-2023-42411-41</t>
  </si>
  <si>
    <t>N-2023-42411-42</t>
  </si>
  <si>
    <t>N-2023-42411-43</t>
  </si>
  <si>
    <t>N-2023-42411-44</t>
  </si>
  <si>
    <t>N-2023-42411-45</t>
  </si>
  <si>
    <t>N-2023-42411-46</t>
  </si>
  <si>
    <t>N-2023-42411-47</t>
  </si>
  <si>
    <t>N-2023-42411-48</t>
  </si>
  <si>
    <t>N-2023-42411-49</t>
  </si>
  <si>
    <t>N-2023-42411-50</t>
  </si>
  <si>
    <t>N-2023-42411-51</t>
  </si>
  <si>
    <t>N-2023-42411-52</t>
  </si>
  <si>
    <t>55524000-10</t>
  </si>
  <si>
    <t>75a</t>
  </si>
  <si>
    <t>75b</t>
  </si>
  <si>
    <t>Javna nabava</t>
  </si>
  <si>
    <t>da</t>
  </si>
  <si>
    <t>ugovor</t>
  </si>
  <si>
    <t>za vrijeme trajanja natjećaja javne nabave</t>
  </si>
  <si>
    <t>do 31.03.2023.</t>
  </si>
  <si>
    <t>do 31.12.2023</t>
  </si>
  <si>
    <t>15.02.2023.</t>
  </si>
  <si>
    <t>Okvirni sporauzm zajednička nabava PGŽ 05/01-22/21OS</t>
  </si>
  <si>
    <t>Okvirni sporauzm zajednička nabava PGŽ 06/01-22/63OS</t>
  </si>
  <si>
    <t>4a</t>
  </si>
  <si>
    <t>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</si>
</sst>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rgb="FF363636"/>
      <name val="Arial"/>
      <family val="2"/>
      <charset val="238"/>
    </font>
    <font>
      <sz val="9"/>
      <color rgb="FF000000"/>
      <name val="MinionPro-Cn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4"/>
      <color indexed="1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1">
    <xf numFmtId="0" fontId="0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3" fillId="2" borderId="1" applyNumberFormat="0" applyFont="0" applyAlignment="0" applyProtection="0"/>
    <xf numFmtId="0" fontId="17" fillId="18" borderId="22" applyNumberFormat="0" applyAlignment="0" applyProtection="0"/>
    <xf numFmtId="0" fontId="18" fillId="19" borderId="23" applyNumberForma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22" applyNumberFormat="0" applyAlignment="0" applyProtection="0"/>
    <xf numFmtId="0" fontId="25" fillId="0" borderId="27" applyNumberFormat="0" applyFill="0" applyAlignment="0" applyProtection="0"/>
    <xf numFmtId="0" fontId="26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7" fillId="6" borderId="28" applyNumberFormat="0" applyFont="0" applyAlignment="0" applyProtection="0"/>
    <xf numFmtId="0" fontId="10" fillId="0" borderId="0"/>
    <xf numFmtId="0" fontId="28" fillId="18" borderId="29" applyNumberFormat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25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</cellStyleXfs>
  <cellXfs count="118">
    <xf numFmtId="0" fontId="0" fillId="0" borderId="0" xfId="0"/>
    <xf numFmtId="0" fontId="5" fillId="0" borderId="0" xfId="1" applyFont="1" applyFill="1" applyAlignment="1" applyProtection="1"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4" fillId="0" borderId="0" xfId="1" applyFill="1" applyProtection="1">
      <protection hidden="1"/>
    </xf>
    <xf numFmtId="49" fontId="6" fillId="0" borderId="0" xfId="2" applyNumberFormat="1" applyAlignment="1">
      <alignment horizontal="center" vertical="center"/>
    </xf>
    <xf numFmtId="49" fontId="6" fillId="0" borderId="0" xfId="2" applyNumberFormat="1" applyAlignment="1">
      <alignment vertical="center"/>
    </xf>
    <xf numFmtId="0" fontId="6" fillId="0" borderId="0" xfId="2" applyAlignment="1">
      <alignment vertical="center"/>
    </xf>
    <xf numFmtId="0" fontId="6" fillId="0" borderId="0" xfId="2" applyAlignment="1">
      <alignment horizontal="center" vertical="center" wrapText="1"/>
    </xf>
    <xf numFmtId="4" fontId="6" fillId="0" borderId="0" xfId="2" applyNumberFormat="1" applyAlignment="1">
      <alignment vertical="center"/>
    </xf>
    <xf numFmtId="0" fontId="4" fillId="0" borderId="0" xfId="1" applyFill="1" applyAlignment="1" applyProtection="1">
      <alignment horizontal="center"/>
      <protection hidden="1"/>
    </xf>
    <xf numFmtId="0" fontId="7" fillId="0" borderId="0" xfId="1" applyFont="1" applyFill="1" applyAlignment="1" applyProtection="1">
      <alignment horizontal="right"/>
      <protection hidden="1"/>
    </xf>
    <xf numFmtId="0" fontId="7" fillId="0" borderId="2" xfId="1" applyFont="1" applyFill="1" applyBorder="1" applyAlignment="1" applyProtection="1">
      <alignment horizontal="center"/>
      <protection hidden="1"/>
    </xf>
    <xf numFmtId="0" fontId="7" fillId="0" borderId="0" xfId="1" applyFont="1" applyFill="1" applyProtection="1">
      <protection hidden="1"/>
    </xf>
    <xf numFmtId="0" fontId="4" fillId="3" borderId="3" xfId="2" applyFont="1" applyFill="1" applyBorder="1" applyAlignment="1">
      <alignment horizontal="center" vertical="center" wrapText="1"/>
    </xf>
    <xf numFmtId="49" fontId="4" fillId="3" borderId="4" xfId="2" applyNumberFormat="1" applyFont="1" applyFill="1" applyBorder="1" applyAlignment="1">
      <alignment horizontal="center" vertical="center" wrapText="1"/>
    </xf>
    <xf numFmtId="4" fontId="4" fillId="3" borderId="4" xfId="2" applyNumberFormat="1" applyFont="1" applyFill="1" applyBorder="1" applyAlignment="1">
      <alignment horizontal="center" vertical="center" wrapText="1"/>
    </xf>
    <xf numFmtId="49" fontId="4" fillId="3" borderId="5" xfId="2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 wrapText="1"/>
    </xf>
    <xf numFmtId="0" fontId="6" fillId="0" borderId="0" xfId="2" applyFill="1" applyAlignment="1">
      <alignment horizontal="center" vertical="center"/>
    </xf>
    <xf numFmtId="0" fontId="6" fillId="0" borderId="0" xfId="2" applyFill="1" applyAlignment="1">
      <alignment vertical="center"/>
    </xf>
    <xf numFmtId="0" fontId="6" fillId="0" borderId="0" xfId="2" applyFill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 wrapText="1"/>
    </xf>
    <xf numFmtId="0" fontId="8" fillId="0" borderId="11" xfId="2" applyFont="1" applyBorder="1" applyAlignment="1" applyProtection="1">
      <alignment vertical="center" wrapText="1"/>
      <protection hidden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/>
    </xf>
    <xf numFmtId="0" fontId="8" fillId="0" borderId="10" xfId="2" applyFont="1" applyBorder="1" applyAlignment="1" applyProtection="1">
      <alignment vertical="center" wrapText="1"/>
      <protection hidden="1"/>
    </xf>
    <xf numFmtId="49" fontId="4" fillId="0" borderId="10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vertical="center" wrapText="1"/>
    </xf>
    <xf numFmtId="4" fontId="4" fillId="0" borderId="0" xfId="1" applyNumberFormat="1" applyFont="1" applyFill="1" applyBorder="1" applyAlignment="1" applyProtection="1">
      <alignment vertical="center"/>
      <protection hidden="1"/>
    </xf>
    <xf numFmtId="49" fontId="4" fillId="0" borderId="14" xfId="2" applyNumberFormat="1" applyFont="1" applyBorder="1" applyAlignment="1">
      <alignment vertical="center" wrapText="1"/>
    </xf>
    <xf numFmtId="0" fontId="4" fillId="0" borderId="10" xfId="3" applyFont="1" applyBorder="1" applyAlignment="1">
      <alignment horizontal="center" vertical="center"/>
    </xf>
    <xf numFmtId="49" fontId="4" fillId="0" borderId="10" xfId="2" applyNumberFormat="1" applyFont="1" applyFill="1" applyBorder="1" applyAlignment="1">
      <alignment horizontal="center" vertical="center" wrapText="1"/>
    </xf>
    <xf numFmtId="49" fontId="4" fillId="0" borderId="11" xfId="2" applyNumberFormat="1" applyFont="1" applyFill="1" applyBorder="1" applyAlignment="1">
      <alignment horizontal="center" vertical="center"/>
    </xf>
    <xf numFmtId="49" fontId="4" fillId="0" borderId="13" xfId="2" applyNumberFormat="1" applyFont="1" applyFill="1" applyBorder="1" applyAlignment="1">
      <alignment vertical="center"/>
    </xf>
    <xf numFmtId="49" fontId="4" fillId="0" borderId="13" xfId="2" applyNumberFormat="1" applyFont="1" applyFill="1" applyBorder="1" applyAlignment="1">
      <alignment vertical="center" wrapText="1"/>
    </xf>
    <xf numFmtId="49" fontId="4" fillId="0" borderId="10" xfId="2" applyNumberFormat="1" applyFont="1" applyFill="1" applyBorder="1" applyAlignment="1">
      <alignment horizontal="center" vertical="center"/>
    </xf>
    <xf numFmtId="4" fontId="4" fillId="0" borderId="10" xfId="2" applyNumberFormat="1" applyFont="1" applyBorder="1" applyAlignment="1">
      <alignment vertical="center"/>
    </xf>
    <xf numFmtId="49" fontId="4" fillId="0" borderId="15" xfId="2" applyNumberFormat="1" applyFont="1" applyFill="1" applyBorder="1" applyAlignment="1">
      <alignment vertical="center" wrapText="1"/>
    </xf>
    <xf numFmtId="49" fontId="4" fillId="0" borderId="10" xfId="4" applyNumberFormat="1" applyFont="1" applyFill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49" fontId="4" fillId="0" borderId="10" xfId="2" applyNumberFormat="1" applyFont="1" applyFill="1" applyBorder="1" applyAlignment="1">
      <alignment vertical="center" wrapText="1"/>
    </xf>
    <xf numFmtId="3" fontId="6" fillId="0" borderId="0" xfId="2" applyNumberFormat="1" applyAlignment="1">
      <alignment horizontal="center" vertical="center" wrapText="1"/>
    </xf>
    <xf numFmtId="0" fontId="6" fillId="0" borderId="0" xfId="2" applyFill="1" applyBorder="1" applyAlignment="1">
      <alignment vertical="center"/>
    </xf>
    <xf numFmtId="3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10" xfId="2" applyNumberFormat="1" applyFont="1" applyFill="1" applyBorder="1" applyAlignment="1">
      <alignment vertical="center"/>
    </xf>
    <xf numFmtId="4" fontId="11" fillId="0" borderId="0" xfId="2" applyNumberFormat="1" applyFont="1" applyFill="1" applyBorder="1" applyAlignment="1">
      <alignment vertical="center"/>
    </xf>
    <xf numFmtId="3" fontId="6" fillId="0" borderId="0" xfId="2" applyNumberFormat="1" applyFill="1" applyBorder="1" applyAlignment="1">
      <alignment horizontal="center" vertical="center" wrapText="1"/>
    </xf>
    <xf numFmtId="0" fontId="8" fillId="0" borderId="10" xfId="2" applyFont="1" applyFill="1" applyBorder="1" applyAlignment="1" applyProtection="1">
      <alignment vertical="center" wrapText="1"/>
      <protection hidden="1"/>
    </xf>
    <xf numFmtId="49" fontId="4" fillId="0" borderId="15" xfId="2" applyNumberFormat="1" applyFont="1" applyFill="1" applyBorder="1" applyAlignment="1">
      <alignment vertical="center"/>
    </xf>
    <xf numFmtId="0" fontId="11" fillId="0" borderId="0" xfId="2" applyFont="1" applyAlignment="1">
      <alignment vertical="center"/>
    </xf>
    <xf numFmtId="49" fontId="4" fillId="0" borderId="17" xfId="2" applyNumberFormat="1" applyFont="1" applyBorder="1" applyAlignment="1">
      <alignment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12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3" fillId="0" borderId="10" xfId="3" applyFont="1" applyBorder="1" applyAlignment="1">
      <alignment horizontal="left" vertical="center" wrapText="1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left" vertical="center" wrapText="1"/>
    </xf>
    <xf numFmtId="4" fontId="4" fillId="0" borderId="10" xfId="2" applyNumberFormat="1" applyFont="1" applyBorder="1" applyAlignment="1" applyProtection="1">
      <alignment vertical="center" wrapText="1"/>
      <protection hidden="1"/>
    </xf>
    <xf numFmtId="49" fontId="4" fillId="0" borderId="0" xfId="1" applyNumberFormat="1" applyFill="1"/>
    <xf numFmtId="49" fontId="4" fillId="0" borderId="17" xfId="2" applyNumberFormat="1" applyFont="1" applyBorder="1" applyAlignment="1">
      <alignment horizontal="center" vertical="center" wrapText="1"/>
    </xf>
    <xf numFmtId="49" fontId="4" fillId="0" borderId="17" xfId="2" applyNumberFormat="1" applyFont="1" applyFill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49" fontId="4" fillId="0" borderId="20" xfId="2" applyNumberFormat="1" applyFont="1" applyBorder="1" applyAlignment="1">
      <alignment horizontal="center" vertical="center" wrapText="1"/>
    </xf>
    <xf numFmtId="49" fontId="4" fillId="0" borderId="20" xfId="2" applyNumberFormat="1" applyFont="1" applyBorder="1" applyAlignment="1">
      <alignment vertical="center" wrapText="1"/>
    </xf>
    <xf numFmtId="49" fontId="4" fillId="0" borderId="20" xfId="2" applyNumberFormat="1" applyFont="1" applyBorder="1" applyAlignment="1">
      <alignment horizontal="center" vertical="center"/>
    </xf>
    <xf numFmtId="4" fontId="4" fillId="0" borderId="20" xfId="2" applyNumberFormat="1" applyFont="1" applyBorder="1" applyAlignment="1">
      <alignment vertic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4" fillId="0" borderId="0" xfId="1" applyFill="1" applyAlignment="1">
      <alignment horizontal="right"/>
    </xf>
    <xf numFmtId="0" fontId="4" fillId="0" borderId="0" xfId="1" applyFill="1" applyAlignment="1">
      <alignment horizontal="left"/>
    </xf>
    <xf numFmtId="0" fontId="4" fillId="0" borderId="0" xfId="1" applyFill="1" applyBorder="1" applyAlignment="1">
      <alignment horizontal="left"/>
    </xf>
    <xf numFmtId="3" fontId="8" fillId="0" borderId="10" xfId="3" applyNumberFormat="1" applyFont="1" applyFill="1" applyBorder="1" applyAlignment="1">
      <alignment vertical="center"/>
    </xf>
    <xf numFmtId="3" fontId="8" fillId="0" borderId="10" xfId="60" applyNumberFormat="1" applyFont="1" applyFill="1" applyBorder="1" applyAlignment="1" applyProtection="1">
      <alignment horizontal="right" vertical="center" wrapText="1"/>
      <protection locked="0"/>
    </xf>
    <xf numFmtId="3" fontId="32" fillId="0" borderId="10" xfId="3" applyNumberFormat="1" applyFont="1" applyFill="1" applyBorder="1" applyAlignment="1" applyProtection="1">
      <alignment horizontal="right" vertical="center"/>
      <protection locked="0"/>
    </xf>
    <xf numFmtId="49" fontId="4" fillId="3" borderId="31" xfId="2" applyNumberFormat="1" applyFont="1" applyFill="1" applyBorder="1" applyAlignment="1">
      <alignment horizontal="center" vertical="center" wrapText="1"/>
    </xf>
    <xf numFmtId="49" fontId="4" fillId="0" borderId="11" xfId="2" applyNumberFormat="1" applyFont="1" applyBorder="1" applyAlignment="1">
      <alignment vertical="center" wrapText="1"/>
    </xf>
    <xf numFmtId="0" fontId="33" fillId="0" borderId="0" xfId="2" applyFont="1" applyFill="1" applyAlignment="1">
      <alignment vertical="center"/>
    </xf>
    <xf numFmtId="49" fontId="4" fillId="0" borderId="15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4" fontId="4" fillId="0" borderId="17" xfId="2" applyNumberFormat="1" applyFont="1" applyBorder="1" applyAlignment="1">
      <alignment vertical="center"/>
    </xf>
    <xf numFmtId="0" fontId="4" fillId="3" borderId="32" xfId="2" applyFont="1" applyFill="1" applyBorder="1" applyAlignment="1">
      <alignment horizontal="center" vertical="center" wrapText="1"/>
    </xf>
    <xf numFmtId="4" fontId="4" fillId="3" borderId="31" xfId="2" applyNumberFormat="1" applyFont="1" applyFill="1" applyBorder="1" applyAlignment="1">
      <alignment horizontal="center" vertical="center" wrapText="1"/>
    </xf>
    <xf numFmtId="49" fontId="4" fillId="3" borderId="33" xfId="2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" fontId="4" fillId="0" borderId="7" xfId="2" applyNumberFormat="1" applyFont="1" applyBorder="1" applyAlignment="1">
      <alignment horizontal="right" vertical="center" wrapText="1"/>
    </xf>
    <xf numFmtId="4" fontId="4" fillId="0" borderId="7" xfId="1" applyNumberFormat="1" applyBorder="1" applyAlignment="1" applyProtection="1">
      <alignment vertical="center"/>
      <protection hidden="1"/>
    </xf>
    <xf numFmtId="49" fontId="4" fillId="0" borderId="11" xfId="1" applyNumberFormat="1" applyBorder="1" applyAlignment="1">
      <alignment horizontal="center" vertical="center" wrapText="1"/>
    </xf>
    <xf numFmtId="4" fontId="4" fillId="0" borderId="11" xfId="1" applyNumberFormat="1" applyBorder="1" applyAlignment="1" applyProtection="1">
      <alignment vertical="center"/>
      <protection hidden="1"/>
    </xf>
    <xf numFmtId="4" fontId="4" fillId="0" borderId="12" xfId="1" applyNumberFormat="1" applyBorder="1" applyAlignment="1" applyProtection="1">
      <alignment vertical="center"/>
      <protection hidden="1"/>
    </xf>
    <xf numFmtId="49" fontId="4" fillId="0" borderId="10" xfId="1" applyNumberFormat="1" applyBorder="1" applyAlignment="1">
      <alignment horizontal="center" vertical="center" wrapText="1"/>
    </xf>
    <xf numFmtId="4" fontId="4" fillId="0" borderId="10" xfId="1" applyNumberFormat="1" applyBorder="1" applyAlignment="1" applyProtection="1">
      <alignment vertical="center"/>
      <protection hidden="1"/>
    </xf>
    <xf numFmtId="49" fontId="4" fillId="0" borderId="10" xfId="1" applyNumberFormat="1" applyBorder="1" applyAlignment="1">
      <alignment horizontal="center" vertical="center"/>
    </xf>
    <xf numFmtId="0" fontId="4" fillId="0" borderId="10" xfId="1" applyBorder="1" applyAlignment="1" applyProtection="1">
      <alignment vertical="center" wrapText="1"/>
      <protection hidden="1"/>
    </xf>
    <xf numFmtId="49" fontId="4" fillId="0" borderId="10" xfId="1" applyNumberFormat="1" applyBorder="1" applyAlignment="1">
      <alignment vertical="center" wrapText="1"/>
    </xf>
    <xf numFmtId="0" fontId="4" fillId="0" borderId="16" xfId="1" applyBorder="1" applyAlignment="1" applyProtection="1">
      <alignment vertical="center" wrapText="1"/>
      <protection hidden="1"/>
    </xf>
    <xf numFmtId="4" fontId="4" fillId="0" borderId="10" xfId="1" applyNumberFormat="1" applyBorder="1" applyAlignment="1" applyProtection="1">
      <alignment vertical="center"/>
      <protection locked="0"/>
    </xf>
    <xf numFmtId="0" fontId="8" fillId="0" borderId="10" xfId="2" applyFont="1" applyBorder="1" applyAlignment="1" applyProtection="1">
      <alignment horizontal="left" vertical="center" wrapText="1"/>
      <protection hidden="1"/>
    </xf>
    <xf numFmtId="4" fontId="4" fillId="0" borderId="17" xfId="1" applyNumberFormat="1" applyBorder="1" applyAlignment="1" applyProtection="1">
      <alignment vertical="center"/>
      <protection hidden="1"/>
    </xf>
    <xf numFmtId="4" fontId="4" fillId="0" borderId="20" xfId="1" applyNumberFormat="1" applyBorder="1" applyAlignment="1" applyProtection="1">
      <alignment vertical="center"/>
      <protection hidden="1"/>
    </xf>
    <xf numFmtId="4" fontId="4" fillId="0" borderId="10" xfId="1" applyNumberFormat="1" applyFill="1" applyBorder="1" applyAlignment="1" applyProtection="1">
      <alignment vertical="center"/>
      <protection locked="0"/>
    </xf>
    <xf numFmtId="4" fontId="4" fillId="0" borderId="10" xfId="1" applyNumberFormat="1" applyFill="1" applyBorder="1" applyAlignment="1" applyProtection="1">
      <alignment vertical="center"/>
      <protection hidden="1"/>
    </xf>
    <xf numFmtId="0" fontId="4" fillId="0" borderId="10" xfId="2" applyFont="1" applyFill="1" applyBorder="1" applyAlignment="1" applyProtection="1">
      <alignment vertical="center" wrapText="1"/>
      <protection hidden="1"/>
    </xf>
    <xf numFmtId="4" fontId="4" fillId="0" borderId="11" xfId="1" applyNumberFormat="1" applyFill="1" applyBorder="1" applyAlignment="1" applyProtection="1">
      <alignment vertical="center"/>
      <protection hidden="1"/>
    </xf>
    <xf numFmtId="0" fontId="4" fillId="0" borderId="10" xfId="1" applyFill="1" applyBorder="1" applyAlignment="1" applyProtection="1">
      <alignment vertical="center" wrapText="1"/>
      <protection hidden="1"/>
    </xf>
    <xf numFmtId="49" fontId="4" fillId="0" borderId="10" xfId="1" applyNumberFormat="1" applyFill="1" applyBorder="1" applyAlignment="1">
      <alignment horizontal="center" vertical="center" wrapText="1"/>
    </xf>
    <xf numFmtId="4" fontId="4" fillId="0" borderId="11" xfId="2" applyNumberFormat="1" applyFont="1" applyBorder="1" applyAlignment="1">
      <alignment vertical="center"/>
    </xf>
    <xf numFmtId="49" fontId="4" fillId="0" borderId="0" xfId="1" applyNumberFormat="1" applyBorder="1" applyAlignment="1">
      <alignment horizontal="center" vertical="center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49" fontId="4" fillId="0" borderId="18" xfId="2" applyNumberFormat="1" applyFont="1" applyFill="1" applyBorder="1" applyAlignment="1">
      <alignment vertical="center"/>
    </xf>
    <xf numFmtId="49" fontId="4" fillId="0" borderId="13" xfId="2" applyNumberFormat="1" applyFont="1" applyFill="1" applyBorder="1" applyAlignment="1">
      <alignment horizontal="center" vertical="center" wrapText="1"/>
    </xf>
    <xf numFmtId="49" fontId="4" fillId="0" borderId="13" xfId="2" applyNumberFormat="1" applyFont="1" applyFill="1" applyBorder="1" applyAlignment="1">
      <alignment horizontal="center" vertical="center"/>
    </xf>
  </cellXfs>
  <cellStyles count="61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Bilješka 2" xfId="30" xr:uid="{00000000-0005-0000-0000-000019000000}"/>
    <cellStyle name="Calculation" xfId="31" xr:uid="{00000000-0005-0000-0000-00001A000000}"/>
    <cellStyle name="Check Cell" xfId="32" xr:uid="{00000000-0005-0000-0000-00001B000000}"/>
    <cellStyle name="Explanatory Text" xfId="33" xr:uid="{00000000-0005-0000-0000-00001C000000}"/>
    <cellStyle name="Good" xfId="34" xr:uid="{00000000-0005-0000-0000-00001D000000}"/>
    <cellStyle name="Heading 1" xfId="35" xr:uid="{00000000-0005-0000-0000-00001E000000}"/>
    <cellStyle name="Heading 2" xfId="36" xr:uid="{00000000-0005-0000-0000-00001F000000}"/>
    <cellStyle name="Heading 3" xfId="37" xr:uid="{00000000-0005-0000-0000-000020000000}"/>
    <cellStyle name="Heading 4" xfId="38" xr:uid="{00000000-0005-0000-0000-000021000000}"/>
    <cellStyle name="Input" xfId="39" xr:uid="{00000000-0005-0000-0000-000022000000}"/>
    <cellStyle name="Linked Cell" xfId="40" xr:uid="{00000000-0005-0000-0000-000023000000}"/>
    <cellStyle name="Neutral" xfId="41" xr:uid="{00000000-0005-0000-0000-000024000000}"/>
    <cellStyle name="Normalno" xfId="0" builtinId="0"/>
    <cellStyle name="Normalno 2" xfId="3" xr:uid="{00000000-0005-0000-0000-000026000000}"/>
    <cellStyle name="Normalno 2 2" xfId="2" xr:uid="{00000000-0005-0000-0000-000027000000}"/>
    <cellStyle name="Normalno 2 2 2" xfId="42" xr:uid="{00000000-0005-0000-0000-000028000000}"/>
    <cellStyle name="Normalno 2 2 3" xfId="59" xr:uid="{00000000-0005-0000-0000-000029000000}"/>
    <cellStyle name="Normalno 2 2 4" xfId="60" xr:uid="{00000000-0005-0000-0000-00002A000000}"/>
    <cellStyle name="Normalno 2 3" xfId="43" xr:uid="{00000000-0005-0000-0000-00002B000000}"/>
    <cellStyle name="Normalno 2 4" xfId="44" xr:uid="{00000000-0005-0000-0000-00002C000000}"/>
    <cellStyle name="Normalno 3" xfId="45" xr:uid="{00000000-0005-0000-0000-00002D000000}"/>
    <cellStyle name="Normalno 3 2" xfId="46" xr:uid="{00000000-0005-0000-0000-00002E000000}"/>
    <cellStyle name="Normalno 4" xfId="1" xr:uid="{00000000-0005-0000-0000-00002F000000}"/>
    <cellStyle name="Normalno 5" xfId="47" xr:uid="{00000000-0005-0000-0000-000030000000}"/>
    <cellStyle name="Normalno 6" xfId="48" xr:uid="{00000000-0005-0000-0000-000031000000}"/>
    <cellStyle name="Normalno 7" xfId="49" xr:uid="{00000000-0005-0000-0000-000032000000}"/>
    <cellStyle name="Normalno 8" xfId="50" xr:uid="{00000000-0005-0000-0000-000033000000}"/>
    <cellStyle name="Note" xfId="51" xr:uid="{00000000-0005-0000-0000-000034000000}"/>
    <cellStyle name="Obično_List1" xfId="52" xr:uid="{00000000-0005-0000-0000-000035000000}"/>
    <cellStyle name="Obično_List4" xfId="4" xr:uid="{00000000-0005-0000-0000-000036000000}"/>
    <cellStyle name="Output" xfId="53" xr:uid="{00000000-0005-0000-0000-000039000000}"/>
    <cellStyle name="Title" xfId="54" xr:uid="{00000000-0005-0000-0000-00003A000000}"/>
    <cellStyle name="Total" xfId="55" xr:uid="{00000000-0005-0000-0000-00003B000000}"/>
    <cellStyle name="Warning Text" xfId="56" xr:uid="{00000000-0005-0000-0000-00003C000000}"/>
    <cellStyle name="Zarez 2" xfId="57" xr:uid="{00000000-0005-0000-0000-00003D000000}"/>
    <cellStyle name="Zarez 3" xfId="58" xr:uid="{00000000-0005-0000-0000-00003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183</xdr:row>
      <xdr:rowOff>9525</xdr:rowOff>
    </xdr:from>
    <xdr:to>
      <xdr:col>4</xdr:col>
      <xdr:colOff>600075</xdr:colOff>
      <xdr:row>183</xdr:row>
      <xdr:rowOff>9525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2D5D5DB-105C-4355-AF9A-E23D9E6D677A}"/>
            </a:ext>
          </a:extLst>
        </xdr:cNvPr>
        <xdr:cNvSpPr>
          <a:spLocks noChangeShapeType="1"/>
        </xdr:cNvSpPr>
      </xdr:nvSpPr>
      <xdr:spPr bwMode="auto">
        <a:xfrm flipV="1">
          <a:off x="895350" y="9328785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183</xdr:row>
      <xdr:rowOff>19050</xdr:rowOff>
    </xdr:from>
    <xdr:to>
      <xdr:col>11</xdr:col>
      <xdr:colOff>476250</xdr:colOff>
      <xdr:row>183</xdr:row>
      <xdr:rowOff>19050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B51C493F-721B-4EC2-BA1D-2B4FAA367437}"/>
            </a:ext>
          </a:extLst>
        </xdr:cNvPr>
        <xdr:cNvSpPr>
          <a:spLocks noChangeShapeType="1"/>
        </xdr:cNvSpPr>
      </xdr:nvSpPr>
      <xdr:spPr bwMode="auto">
        <a:xfrm>
          <a:off x="6648450" y="932973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19</xdr:row>
      <xdr:rowOff>9525</xdr:rowOff>
    </xdr:from>
    <xdr:to>
      <xdr:col>4</xdr:col>
      <xdr:colOff>600075</xdr:colOff>
      <xdr:row>19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V="1">
          <a:off x="895350" y="85753575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19</xdr:row>
      <xdr:rowOff>19050</xdr:rowOff>
    </xdr:from>
    <xdr:to>
      <xdr:col>11</xdr:col>
      <xdr:colOff>476250</xdr:colOff>
      <xdr:row>19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6648450" y="857631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86"/>
  <sheetViews>
    <sheetView tabSelected="1" zoomScaleNormal="100" workbookViewId="0">
      <pane ySplit="7" topLeftCell="A164" activePane="bottomLeft" state="frozen"/>
      <selection pane="bottomLeft" activeCell="D165" sqref="D165"/>
    </sheetView>
  </sheetViews>
  <sheetFormatPr defaultRowHeight="12.75"/>
  <cols>
    <col min="1" max="1" width="0.5703125" style="6" customWidth="1"/>
    <col min="2" max="2" width="5.42578125" style="6" customWidth="1"/>
    <col min="3" max="3" width="11" style="5" customWidth="1"/>
    <col min="4" max="4" width="19.7109375" style="5" customWidth="1"/>
    <col min="5" max="5" width="11.5703125" style="4" customWidth="1"/>
    <col min="6" max="7" width="11.5703125" style="8" customWidth="1"/>
    <col min="8" max="8" width="11" style="4" customWidth="1"/>
    <col min="9" max="9" width="9.7109375" style="5" customWidth="1"/>
    <col min="10" max="10" width="9.140625" style="5" customWidth="1"/>
    <col min="11" max="11" width="10.42578125" style="5" customWidth="1"/>
    <col min="12" max="12" width="11" style="5" customWidth="1"/>
    <col min="13" max="13" width="19.5703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>
      <c r="B1" s="1" t="s">
        <v>0</v>
      </c>
      <c r="C1" s="2"/>
      <c r="D1" s="3"/>
      <c r="E1" s="3"/>
      <c r="F1" s="3"/>
      <c r="G1" s="3"/>
    </row>
    <row r="2" spans="2:18" ht="15.75">
      <c r="B2" s="1" t="s">
        <v>1</v>
      </c>
      <c r="C2" s="2"/>
      <c r="D2" s="3"/>
      <c r="E2" s="3"/>
      <c r="F2" s="3"/>
      <c r="G2" s="3"/>
    </row>
    <row r="3" spans="2:18" ht="15.75">
      <c r="B3" s="1" t="s">
        <v>2</v>
      </c>
      <c r="C3" s="2"/>
    </row>
    <row r="4" spans="2:18">
      <c r="B4" s="9"/>
      <c r="C4" s="9"/>
      <c r="F4" s="3"/>
      <c r="G4" s="3"/>
      <c r="H4" s="9"/>
      <c r="I4" s="3"/>
    </row>
    <row r="5" spans="2:18" ht="18">
      <c r="F5" s="3"/>
      <c r="G5" s="10" t="s">
        <v>186</v>
      </c>
      <c r="H5" s="11" t="s">
        <v>274</v>
      </c>
      <c r="I5" s="12" t="s">
        <v>3</v>
      </c>
    </row>
    <row r="6" spans="2:18" ht="13.5" thickBot="1"/>
    <row r="7" spans="2:18" ht="68.25" customHeight="1" thickBot="1">
      <c r="B7" s="13" t="s">
        <v>4</v>
      </c>
      <c r="C7" s="14" t="s">
        <v>5</v>
      </c>
      <c r="D7" s="14" t="s">
        <v>6</v>
      </c>
      <c r="E7" s="14" t="s">
        <v>7</v>
      </c>
      <c r="F7" s="15" t="s">
        <v>8</v>
      </c>
      <c r="G7" s="15" t="s">
        <v>9</v>
      </c>
      <c r="H7" s="79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6" t="s">
        <v>15</v>
      </c>
      <c r="N7" s="17"/>
      <c r="O7" s="81"/>
      <c r="P7" s="81"/>
      <c r="Q7" s="81"/>
    </row>
    <row r="8" spans="2:18" s="22" customFormat="1" ht="39" customHeight="1">
      <c r="B8" s="88">
        <v>1</v>
      </c>
      <c r="C8" s="18" t="s">
        <v>275</v>
      </c>
      <c r="D8" s="89" t="s">
        <v>16</v>
      </c>
      <c r="E8" s="18" t="s">
        <v>17</v>
      </c>
      <c r="F8" s="90">
        <v>510</v>
      </c>
      <c r="G8" s="91">
        <v>408</v>
      </c>
      <c r="H8" s="18" t="s">
        <v>18</v>
      </c>
      <c r="I8" s="19" t="s">
        <v>19</v>
      </c>
      <c r="J8" s="19" t="s">
        <v>19</v>
      </c>
      <c r="K8" s="19" t="s">
        <v>19</v>
      </c>
      <c r="L8" s="19" t="s">
        <v>19</v>
      </c>
      <c r="M8" s="20"/>
      <c r="N8" s="21"/>
      <c r="O8" s="21"/>
      <c r="P8" s="21"/>
      <c r="R8" s="23"/>
    </row>
    <row r="9" spans="2:18" ht="39.950000000000003" customHeight="1">
      <c r="B9" s="24">
        <v>2</v>
      </c>
      <c r="C9" s="25" t="s">
        <v>276</v>
      </c>
      <c r="D9" s="26" t="s">
        <v>20</v>
      </c>
      <c r="E9" s="92" t="s">
        <v>21</v>
      </c>
      <c r="F9" s="93">
        <v>1040</v>
      </c>
      <c r="G9" s="94">
        <v>832</v>
      </c>
      <c r="H9" s="25" t="s">
        <v>18</v>
      </c>
      <c r="I9" s="28" t="s">
        <v>19</v>
      </c>
      <c r="J9" s="28" t="s">
        <v>19</v>
      </c>
      <c r="K9" s="28" t="s">
        <v>19</v>
      </c>
      <c r="L9" s="28" t="s">
        <v>19</v>
      </c>
      <c r="M9" s="37"/>
    </row>
    <row r="10" spans="2:18" ht="39.950000000000003" customHeight="1">
      <c r="B10" s="24">
        <v>3</v>
      </c>
      <c r="C10" s="25" t="s">
        <v>277</v>
      </c>
      <c r="D10" s="29" t="s">
        <v>22</v>
      </c>
      <c r="E10" s="95" t="s">
        <v>23</v>
      </c>
      <c r="F10" s="93">
        <v>1387.99</v>
      </c>
      <c r="G10" s="96">
        <v>1110</v>
      </c>
      <c r="H10" s="25" t="s">
        <v>18</v>
      </c>
      <c r="I10" s="28" t="s">
        <v>19</v>
      </c>
      <c r="J10" s="28" t="s">
        <v>19</v>
      </c>
      <c r="K10" s="28" t="s">
        <v>19</v>
      </c>
      <c r="L10" s="28" t="s">
        <v>19</v>
      </c>
      <c r="M10" s="37"/>
    </row>
    <row r="11" spans="2:18" ht="39.950000000000003" customHeight="1">
      <c r="B11" s="24">
        <v>4</v>
      </c>
      <c r="C11" s="25" t="s">
        <v>278</v>
      </c>
      <c r="D11" s="29" t="s">
        <v>24</v>
      </c>
      <c r="E11" s="95" t="s">
        <v>25</v>
      </c>
      <c r="F11" s="93">
        <v>1205</v>
      </c>
      <c r="G11" s="96">
        <v>964</v>
      </c>
      <c r="H11" s="25" t="s">
        <v>18</v>
      </c>
      <c r="I11" s="28" t="s">
        <v>19</v>
      </c>
      <c r="J11" s="28" t="s">
        <v>19</v>
      </c>
      <c r="K11" s="28" t="s">
        <v>19</v>
      </c>
      <c r="L11" s="28" t="s">
        <v>19</v>
      </c>
      <c r="M11" s="37"/>
    </row>
    <row r="12" spans="2:18" ht="39.950000000000003" customHeight="1">
      <c r="B12" s="24">
        <v>5</v>
      </c>
      <c r="C12" s="25" t="s">
        <v>279</v>
      </c>
      <c r="D12" s="29" t="s">
        <v>26</v>
      </c>
      <c r="E12" s="25" t="s">
        <v>27</v>
      </c>
      <c r="F12" s="93">
        <v>620</v>
      </c>
      <c r="G12" s="96">
        <v>496</v>
      </c>
      <c r="H12" s="25" t="s">
        <v>18</v>
      </c>
      <c r="I12" s="28" t="s">
        <v>19</v>
      </c>
      <c r="J12" s="28" t="s">
        <v>19</v>
      </c>
      <c r="K12" s="28" t="s">
        <v>19</v>
      </c>
      <c r="L12" s="28" t="s">
        <v>19</v>
      </c>
      <c r="M12" s="37"/>
    </row>
    <row r="13" spans="2:18" ht="39.950000000000003" customHeight="1">
      <c r="B13" s="24">
        <v>6</v>
      </c>
      <c r="C13" s="25" t="s">
        <v>261</v>
      </c>
      <c r="D13" s="29" t="s">
        <v>28</v>
      </c>
      <c r="E13" s="97" t="s">
        <v>29</v>
      </c>
      <c r="F13" s="93">
        <v>587</v>
      </c>
      <c r="G13" s="96">
        <v>470</v>
      </c>
      <c r="H13" s="25" t="s">
        <v>18</v>
      </c>
      <c r="I13" s="28" t="s">
        <v>19</v>
      </c>
      <c r="J13" s="28" t="s">
        <v>19</v>
      </c>
      <c r="K13" s="28" t="s">
        <v>19</v>
      </c>
      <c r="L13" s="28" t="s">
        <v>19</v>
      </c>
      <c r="M13" s="37"/>
    </row>
    <row r="14" spans="2:18" ht="39.950000000000003" customHeight="1">
      <c r="B14" s="24">
        <v>7</v>
      </c>
      <c r="C14" s="25" t="s">
        <v>280</v>
      </c>
      <c r="D14" s="29" t="s">
        <v>211</v>
      </c>
      <c r="E14" s="30" t="s">
        <v>30</v>
      </c>
      <c r="F14" s="93">
        <v>1015</v>
      </c>
      <c r="G14" s="96">
        <v>812</v>
      </c>
      <c r="H14" s="25" t="s">
        <v>18</v>
      </c>
      <c r="I14" s="28" t="s">
        <v>19</v>
      </c>
      <c r="J14" s="28" t="s">
        <v>19</v>
      </c>
      <c r="K14" s="28" t="s">
        <v>19</v>
      </c>
      <c r="L14" s="28" t="s">
        <v>19</v>
      </c>
      <c r="M14" s="37"/>
    </row>
    <row r="15" spans="2:18" ht="39.950000000000003" customHeight="1">
      <c r="B15" s="24">
        <v>8</v>
      </c>
      <c r="C15" s="25" t="s">
        <v>281</v>
      </c>
      <c r="D15" s="29" t="s">
        <v>212</v>
      </c>
      <c r="E15" s="97" t="s">
        <v>213</v>
      </c>
      <c r="F15" s="93">
        <v>555</v>
      </c>
      <c r="G15" s="96">
        <v>444</v>
      </c>
      <c r="H15" s="25" t="s">
        <v>18</v>
      </c>
      <c r="I15" s="28" t="s">
        <v>19</v>
      </c>
      <c r="J15" s="28" t="s">
        <v>19</v>
      </c>
      <c r="K15" s="28" t="s">
        <v>19</v>
      </c>
      <c r="L15" s="28" t="s">
        <v>19</v>
      </c>
      <c r="M15" s="37"/>
    </row>
    <row r="16" spans="2:18" ht="39.950000000000003" customHeight="1">
      <c r="B16" s="24">
        <v>9</v>
      </c>
      <c r="C16" s="25" t="s">
        <v>282</v>
      </c>
      <c r="D16" s="29" t="s">
        <v>214</v>
      </c>
      <c r="E16" s="97" t="s">
        <v>31</v>
      </c>
      <c r="F16" s="93">
        <v>4765</v>
      </c>
      <c r="G16" s="96">
        <v>3812</v>
      </c>
      <c r="H16" s="25" t="s">
        <v>18</v>
      </c>
      <c r="I16" s="28" t="s">
        <v>19</v>
      </c>
      <c r="J16" s="28" t="s">
        <v>19</v>
      </c>
      <c r="K16" s="28" t="s">
        <v>19</v>
      </c>
      <c r="L16" s="28" t="s">
        <v>19</v>
      </c>
      <c r="M16" s="37"/>
    </row>
    <row r="17" spans="1:13" ht="39.950000000000003" customHeight="1">
      <c r="B17" s="24">
        <v>10</v>
      </c>
      <c r="C17" s="25" t="s">
        <v>283</v>
      </c>
      <c r="D17" s="98" t="s">
        <v>215</v>
      </c>
      <c r="E17" s="25" t="s">
        <v>216</v>
      </c>
      <c r="F17" s="93">
        <v>500</v>
      </c>
      <c r="G17" s="96">
        <v>400</v>
      </c>
      <c r="H17" s="25" t="s">
        <v>18</v>
      </c>
      <c r="I17" s="28" t="s">
        <v>19</v>
      </c>
      <c r="J17" s="28" t="s">
        <v>19</v>
      </c>
      <c r="K17" s="28" t="s">
        <v>19</v>
      </c>
      <c r="L17" s="28" t="s">
        <v>19</v>
      </c>
      <c r="M17" s="37"/>
    </row>
    <row r="18" spans="1:13" ht="39.950000000000003" customHeight="1">
      <c r="B18" s="24">
        <v>11</v>
      </c>
      <c r="C18" s="25" t="s">
        <v>283</v>
      </c>
      <c r="D18" s="98" t="s">
        <v>265</v>
      </c>
      <c r="E18" s="25" t="s">
        <v>266</v>
      </c>
      <c r="F18" s="93">
        <v>145</v>
      </c>
      <c r="G18" s="96">
        <v>115</v>
      </c>
      <c r="H18" s="25" t="s">
        <v>18</v>
      </c>
      <c r="I18" s="28" t="s">
        <v>19</v>
      </c>
      <c r="J18" s="28" t="s">
        <v>19</v>
      </c>
      <c r="K18" s="28" t="s">
        <v>19</v>
      </c>
      <c r="L18" s="28" t="s">
        <v>19</v>
      </c>
      <c r="M18" s="37"/>
    </row>
    <row r="19" spans="1:13" ht="39.950000000000003" customHeight="1">
      <c r="B19" s="24">
        <v>12</v>
      </c>
      <c r="C19" s="25" t="s">
        <v>284</v>
      </c>
      <c r="D19" s="98" t="s">
        <v>39</v>
      </c>
      <c r="E19" s="25" t="s">
        <v>38</v>
      </c>
      <c r="F19" s="93">
        <v>762</v>
      </c>
      <c r="G19" s="96">
        <v>610</v>
      </c>
      <c r="H19" s="25" t="s">
        <v>18</v>
      </c>
      <c r="I19" s="28" t="s">
        <v>19</v>
      </c>
      <c r="J19" s="28" t="s">
        <v>19</v>
      </c>
      <c r="K19" s="28" t="s">
        <v>19</v>
      </c>
      <c r="L19" s="28" t="s">
        <v>19</v>
      </c>
      <c r="M19" s="37"/>
    </row>
    <row r="20" spans="1:13" ht="39.950000000000003" customHeight="1">
      <c r="B20" s="24">
        <v>13</v>
      </c>
      <c r="C20" s="25" t="s">
        <v>285</v>
      </c>
      <c r="D20" s="98" t="s">
        <v>37</v>
      </c>
      <c r="E20" s="25" t="s">
        <v>41</v>
      </c>
      <c r="F20" s="93">
        <v>1110</v>
      </c>
      <c r="G20" s="96">
        <v>888</v>
      </c>
      <c r="H20" s="25" t="s">
        <v>18</v>
      </c>
      <c r="I20" s="28" t="s">
        <v>19</v>
      </c>
      <c r="J20" s="28" t="s">
        <v>19</v>
      </c>
      <c r="K20" s="28" t="s">
        <v>19</v>
      </c>
      <c r="L20" s="28" t="s">
        <v>19</v>
      </c>
      <c r="M20" s="37"/>
    </row>
    <row r="21" spans="1:13" ht="39.950000000000003" customHeight="1">
      <c r="B21" s="24">
        <v>14</v>
      </c>
      <c r="C21" s="25" t="s">
        <v>286</v>
      </c>
      <c r="D21" s="98" t="s">
        <v>40</v>
      </c>
      <c r="E21" s="25" t="s">
        <v>188</v>
      </c>
      <c r="F21" s="93">
        <v>222.29</v>
      </c>
      <c r="G21" s="96">
        <v>177</v>
      </c>
      <c r="H21" s="25" t="s">
        <v>18</v>
      </c>
      <c r="I21" s="28" t="s">
        <v>19</v>
      </c>
      <c r="J21" s="28" t="s">
        <v>19</v>
      </c>
      <c r="K21" s="28" t="s">
        <v>19</v>
      </c>
      <c r="L21" s="28" t="s">
        <v>19</v>
      </c>
      <c r="M21" s="37"/>
    </row>
    <row r="22" spans="1:13" ht="39.950000000000003" customHeight="1">
      <c r="A22" s="22"/>
      <c r="B22" s="24">
        <v>15</v>
      </c>
      <c r="C22" s="25" t="s">
        <v>287</v>
      </c>
      <c r="D22" s="33" t="s">
        <v>187</v>
      </c>
      <c r="E22" s="30" t="s">
        <v>189</v>
      </c>
      <c r="F22" s="93">
        <v>190</v>
      </c>
      <c r="G22" s="96">
        <v>152</v>
      </c>
      <c r="H22" s="25" t="s">
        <v>18</v>
      </c>
      <c r="I22" s="28" t="s">
        <v>19</v>
      </c>
      <c r="J22" s="28" t="s">
        <v>19</v>
      </c>
      <c r="K22" s="28" t="s">
        <v>19</v>
      </c>
      <c r="L22" s="28" t="s">
        <v>19</v>
      </c>
      <c r="M22" s="37"/>
    </row>
    <row r="23" spans="1:13" ht="41.25" customHeight="1">
      <c r="B23" s="24">
        <v>16</v>
      </c>
      <c r="C23" s="25" t="s">
        <v>288</v>
      </c>
      <c r="D23" s="98" t="s">
        <v>42</v>
      </c>
      <c r="E23" s="25" t="s">
        <v>43</v>
      </c>
      <c r="F23" s="93">
        <v>145</v>
      </c>
      <c r="G23" s="96">
        <v>116</v>
      </c>
      <c r="H23" s="25" t="s">
        <v>18</v>
      </c>
      <c r="I23" s="28" t="s">
        <v>19</v>
      </c>
      <c r="J23" s="28" t="s">
        <v>19</v>
      </c>
      <c r="K23" s="28" t="s">
        <v>19</v>
      </c>
      <c r="L23" s="28" t="s">
        <v>19</v>
      </c>
      <c r="M23" s="37"/>
    </row>
    <row r="24" spans="1:13" ht="39.950000000000003" customHeight="1">
      <c r="B24" s="24">
        <v>17</v>
      </c>
      <c r="C24" s="25" t="s">
        <v>289</v>
      </c>
      <c r="D24" s="31" t="s">
        <v>35</v>
      </c>
      <c r="E24" s="30" t="s">
        <v>191</v>
      </c>
      <c r="F24" s="93">
        <v>200</v>
      </c>
      <c r="G24" s="96">
        <v>160</v>
      </c>
      <c r="H24" s="25" t="s">
        <v>18</v>
      </c>
      <c r="I24" s="28" t="s">
        <v>19</v>
      </c>
      <c r="J24" s="28" t="s">
        <v>19</v>
      </c>
      <c r="K24" s="28" t="s">
        <v>19</v>
      </c>
      <c r="L24" s="28" t="s">
        <v>19</v>
      </c>
      <c r="M24" s="37"/>
    </row>
    <row r="25" spans="1:13" ht="39.950000000000003" customHeight="1">
      <c r="B25" s="24">
        <v>18</v>
      </c>
      <c r="C25" s="25" t="s">
        <v>290</v>
      </c>
      <c r="D25" s="33" t="s">
        <v>257</v>
      </c>
      <c r="E25" s="30" t="s">
        <v>36</v>
      </c>
      <c r="F25" s="93">
        <v>110</v>
      </c>
      <c r="G25" s="96">
        <v>88</v>
      </c>
      <c r="H25" s="25" t="s">
        <v>18</v>
      </c>
      <c r="I25" s="28" t="s">
        <v>19</v>
      </c>
      <c r="J25" s="28" t="s">
        <v>19</v>
      </c>
      <c r="K25" s="28" t="s">
        <v>19</v>
      </c>
      <c r="L25" s="28" t="s">
        <v>19</v>
      </c>
      <c r="M25" s="37"/>
    </row>
    <row r="26" spans="1:13" ht="52.5" customHeight="1">
      <c r="B26" s="24">
        <v>19</v>
      </c>
      <c r="C26" s="25" t="s">
        <v>291</v>
      </c>
      <c r="D26" s="33" t="s">
        <v>32</v>
      </c>
      <c r="E26" s="34" t="s">
        <v>258</v>
      </c>
      <c r="F26" s="93">
        <v>400</v>
      </c>
      <c r="G26" s="96">
        <v>320</v>
      </c>
      <c r="H26" s="25" t="s">
        <v>18</v>
      </c>
      <c r="I26" s="28" t="s">
        <v>19</v>
      </c>
      <c r="J26" s="28" t="s">
        <v>19</v>
      </c>
      <c r="K26" s="28" t="s">
        <v>19</v>
      </c>
      <c r="L26" s="28" t="s">
        <v>19</v>
      </c>
      <c r="M26" s="37"/>
    </row>
    <row r="27" spans="1:13" ht="39.950000000000003" customHeight="1">
      <c r="B27" s="24">
        <v>20</v>
      </c>
      <c r="C27" s="25" t="s">
        <v>292</v>
      </c>
      <c r="D27" s="33" t="s">
        <v>34</v>
      </c>
      <c r="E27" s="30" t="s">
        <v>33</v>
      </c>
      <c r="F27" s="93">
        <v>286</v>
      </c>
      <c r="G27" s="96">
        <v>228</v>
      </c>
      <c r="H27" s="25" t="s">
        <v>18</v>
      </c>
      <c r="I27" s="28" t="s">
        <v>19</v>
      </c>
      <c r="J27" s="28" t="s">
        <v>19</v>
      </c>
      <c r="K27" s="28" t="s">
        <v>19</v>
      </c>
      <c r="L27" s="28" t="s">
        <v>19</v>
      </c>
      <c r="M27" s="37"/>
    </row>
    <row r="28" spans="1:13" ht="52.5" customHeight="1">
      <c r="B28" s="24">
        <v>21</v>
      </c>
      <c r="C28" s="25" t="s">
        <v>293</v>
      </c>
      <c r="D28" s="33" t="s">
        <v>190</v>
      </c>
      <c r="E28" s="30" t="s">
        <v>191</v>
      </c>
      <c r="F28" s="93">
        <v>205</v>
      </c>
      <c r="G28" s="96">
        <v>164</v>
      </c>
      <c r="H28" s="25" t="s">
        <v>18</v>
      </c>
      <c r="I28" s="28" t="s">
        <v>19</v>
      </c>
      <c r="J28" s="28" t="s">
        <v>19</v>
      </c>
      <c r="K28" s="28" t="s">
        <v>19</v>
      </c>
      <c r="L28" s="28" t="s">
        <v>19</v>
      </c>
      <c r="M28" s="37"/>
    </row>
    <row r="29" spans="1:13" ht="39.950000000000003" customHeight="1">
      <c r="A29" s="22"/>
      <c r="B29" s="24">
        <v>22</v>
      </c>
      <c r="C29" s="25" t="s">
        <v>294</v>
      </c>
      <c r="D29" s="98" t="s">
        <v>192</v>
      </c>
      <c r="E29" s="30" t="s">
        <v>193</v>
      </c>
      <c r="F29" s="93">
        <v>1176.26</v>
      </c>
      <c r="G29" s="96">
        <v>941</v>
      </c>
      <c r="H29" s="25" t="s">
        <v>18</v>
      </c>
      <c r="I29" s="28" t="s">
        <v>19</v>
      </c>
      <c r="J29" s="28" t="s">
        <v>19</v>
      </c>
      <c r="K29" s="28" t="s">
        <v>19</v>
      </c>
      <c r="L29" s="28" t="s">
        <v>19</v>
      </c>
      <c r="M29" s="37"/>
    </row>
    <row r="30" spans="1:13" ht="39.950000000000003" customHeight="1">
      <c r="B30" s="24">
        <v>23</v>
      </c>
      <c r="C30" s="25" t="s">
        <v>295</v>
      </c>
      <c r="D30" s="98" t="s">
        <v>44</v>
      </c>
      <c r="E30" s="30" t="s">
        <v>259</v>
      </c>
      <c r="F30" s="93">
        <v>659</v>
      </c>
      <c r="G30" s="96">
        <v>550</v>
      </c>
      <c r="H30" s="25" t="s">
        <v>18</v>
      </c>
      <c r="I30" s="28" t="s">
        <v>19</v>
      </c>
      <c r="J30" s="28" t="s">
        <v>19</v>
      </c>
      <c r="K30" s="28" t="s">
        <v>19</v>
      </c>
      <c r="L30" s="28" t="s">
        <v>19</v>
      </c>
      <c r="M30" s="38"/>
    </row>
    <row r="31" spans="1:13" ht="39.950000000000003" customHeight="1">
      <c r="B31" s="24">
        <v>24</v>
      </c>
      <c r="C31" s="25" t="s">
        <v>296</v>
      </c>
      <c r="D31" s="98" t="s">
        <v>46</v>
      </c>
      <c r="E31" s="30" t="s">
        <v>193</v>
      </c>
      <c r="F31" s="93">
        <v>739</v>
      </c>
      <c r="G31" s="96">
        <v>656</v>
      </c>
      <c r="H31" s="25" t="s">
        <v>18</v>
      </c>
      <c r="I31" s="28" t="s">
        <v>19</v>
      </c>
      <c r="J31" s="28" t="s">
        <v>19</v>
      </c>
      <c r="K31" s="28" t="s">
        <v>19</v>
      </c>
      <c r="L31" s="28" t="s">
        <v>19</v>
      </c>
      <c r="M31" s="38"/>
    </row>
    <row r="32" spans="1:13" ht="39.950000000000003" customHeight="1">
      <c r="A32" s="22"/>
      <c r="B32" s="24">
        <v>25</v>
      </c>
      <c r="C32" s="35" t="s">
        <v>297</v>
      </c>
      <c r="D32" s="109" t="s">
        <v>48</v>
      </c>
      <c r="E32" s="35" t="s">
        <v>45</v>
      </c>
      <c r="F32" s="108">
        <v>660</v>
      </c>
      <c r="G32" s="106">
        <v>528</v>
      </c>
      <c r="H32" s="35" t="s">
        <v>18</v>
      </c>
      <c r="I32" s="36" t="s">
        <v>19</v>
      </c>
      <c r="J32" s="28" t="s">
        <v>19</v>
      </c>
      <c r="K32" s="28" t="s">
        <v>19</v>
      </c>
      <c r="L32" s="28" t="s">
        <v>19</v>
      </c>
      <c r="M32" s="37"/>
    </row>
    <row r="33" spans="1:18" ht="39.950000000000003" customHeight="1">
      <c r="A33" s="22"/>
      <c r="B33" s="24">
        <v>26</v>
      </c>
      <c r="C33" s="35" t="s">
        <v>298</v>
      </c>
      <c r="D33" s="107" t="s">
        <v>49</v>
      </c>
      <c r="E33" s="39" t="s">
        <v>45</v>
      </c>
      <c r="F33" s="48">
        <v>5380</v>
      </c>
      <c r="G33" s="106">
        <v>5123</v>
      </c>
      <c r="H33" s="35" t="s">
        <v>18</v>
      </c>
      <c r="I33" s="36" t="s">
        <v>19</v>
      </c>
      <c r="J33" s="36" t="s">
        <v>19</v>
      </c>
      <c r="K33" s="36" t="s">
        <v>19</v>
      </c>
      <c r="L33" s="36" t="s">
        <v>19</v>
      </c>
      <c r="M33" s="38"/>
    </row>
    <row r="34" spans="1:18" ht="41.25" customHeight="1">
      <c r="B34" s="24">
        <v>27</v>
      </c>
      <c r="C34" s="42" t="s">
        <v>299</v>
      </c>
      <c r="D34" s="51" t="s">
        <v>50</v>
      </c>
      <c r="E34" s="110" t="s">
        <v>47</v>
      </c>
      <c r="F34" s="108">
        <v>691</v>
      </c>
      <c r="G34" s="106">
        <v>559</v>
      </c>
      <c r="H34" s="35" t="s">
        <v>18</v>
      </c>
      <c r="I34" s="28" t="s">
        <v>19</v>
      </c>
      <c r="J34" s="28" t="s">
        <v>19</v>
      </c>
      <c r="K34" s="28" t="s">
        <v>19</v>
      </c>
      <c r="L34" s="28" t="s">
        <v>19</v>
      </c>
      <c r="M34" s="37"/>
    </row>
    <row r="35" spans="1:18" ht="39.950000000000003" customHeight="1">
      <c r="B35" s="24">
        <v>28</v>
      </c>
      <c r="C35" s="25" t="s">
        <v>301</v>
      </c>
      <c r="D35" s="31" t="s">
        <v>51</v>
      </c>
      <c r="E35" s="30" t="s">
        <v>52</v>
      </c>
      <c r="F35" s="93">
        <v>25650</v>
      </c>
      <c r="G35" s="96">
        <v>22699</v>
      </c>
      <c r="H35" s="25" t="s">
        <v>18</v>
      </c>
      <c r="I35" s="28" t="s">
        <v>19</v>
      </c>
      <c r="J35" s="28" t="s">
        <v>19</v>
      </c>
      <c r="K35" s="28" t="s">
        <v>19</v>
      </c>
      <c r="L35" s="28" t="s">
        <v>19</v>
      </c>
      <c r="M35" s="41" t="s">
        <v>464</v>
      </c>
    </row>
    <row r="36" spans="1:18" ht="39.950000000000003" customHeight="1">
      <c r="B36" s="24">
        <v>29</v>
      </c>
      <c r="C36" s="25" t="s">
        <v>302</v>
      </c>
      <c r="D36" s="31" t="s">
        <v>53</v>
      </c>
      <c r="E36" s="30" t="s">
        <v>54</v>
      </c>
      <c r="F36" s="93">
        <v>65</v>
      </c>
      <c r="G36" s="96">
        <v>52</v>
      </c>
      <c r="H36" s="25" t="s">
        <v>18</v>
      </c>
      <c r="I36" s="28" t="s">
        <v>19</v>
      </c>
      <c r="J36" s="28" t="s">
        <v>19</v>
      </c>
      <c r="K36" s="28" t="s">
        <v>19</v>
      </c>
      <c r="L36" s="28" t="s">
        <v>19</v>
      </c>
      <c r="M36" s="41"/>
    </row>
    <row r="37" spans="1:18" ht="39.950000000000003" customHeight="1">
      <c r="B37" s="24">
        <v>30</v>
      </c>
      <c r="C37" s="25" t="s">
        <v>303</v>
      </c>
      <c r="D37" s="29" t="s">
        <v>55</v>
      </c>
      <c r="E37" s="97" t="s">
        <v>56</v>
      </c>
      <c r="F37" s="96">
        <v>22500</v>
      </c>
      <c r="G37" s="96">
        <v>18000</v>
      </c>
      <c r="H37" s="25" t="s">
        <v>18</v>
      </c>
      <c r="I37" s="28" t="s">
        <v>19</v>
      </c>
      <c r="J37" s="28" t="s">
        <v>19</v>
      </c>
      <c r="K37" s="28" t="s">
        <v>19</v>
      </c>
      <c r="L37" s="28" t="s">
        <v>19</v>
      </c>
      <c r="M37" s="41" t="s">
        <v>463</v>
      </c>
    </row>
    <row r="38" spans="1:18" ht="51" customHeight="1">
      <c r="B38" s="24">
        <v>31</v>
      </c>
      <c r="C38" s="25" t="s">
        <v>304</v>
      </c>
      <c r="D38" s="31" t="s">
        <v>63</v>
      </c>
      <c r="E38" s="25" t="s">
        <v>64</v>
      </c>
      <c r="F38" s="96">
        <v>1740.36</v>
      </c>
      <c r="G38" s="96">
        <v>1392</v>
      </c>
      <c r="H38" s="25" t="s">
        <v>18</v>
      </c>
      <c r="I38" s="28" t="s">
        <v>19</v>
      </c>
      <c r="J38" s="28" t="s">
        <v>19</v>
      </c>
      <c r="K38" s="28" t="s">
        <v>19</v>
      </c>
      <c r="L38" s="28" t="s">
        <v>19</v>
      </c>
      <c r="M38" s="37"/>
    </row>
    <row r="39" spans="1:18" ht="42.75" customHeight="1">
      <c r="B39" s="24">
        <v>32</v>
      </c>
      <c r="C39" s="25" t="s">
        <v>305</v>
      </c>
      <c r="D39" s="99" t="s">
        <v>65</v>
      </c>
      <c r="E39" s="25" t="s">
        <v>66</v>
      </c>
      <c r="F39" s="96">
        <v>265</v>
      </c>
      <c r="G39" s="96">
        <v>212</v>
      </c>
      <c r="H39" s="25" t="s">
        <v>18</v>
      </c>
      <c r="I39" s="28" t="s">
        <v>19</v>
      </c>
      <c r="J39" s="28" t="s">
        <v>19</v>
      </c>
      <c r="K39" s="28" t="s">
        <v>19</v>
      </c>
      <c r="L39" s="28" t="s">
        <v>19</v>
      </c>
      <c r="M39" s="37"/>
    </row>
    <row r="40" spans="1:18" ht="43.5" customHeight="1">
      <c r="B40" s="24">
        <v>33</v>
      </c>
      <c r="C40" s="25" t="s">
        <v>306</v>
      </c>
      <c r="D40" s="29" t="s">
        <v>59</v>
      </c>
      <c r="E40" s="95" t="s">
        <v>60</v>
      </c>
      <c r="F40" s="96">
        <v>865</v>
      </c>
      <c r="G40" s="96">
        <v>692</v>
      </c>
      <c r="H40" s="25" t="s">
        <v>18</v>
      </c>
      <c r="I40" s="28" t="s">
        <v>19</v>
      </c>
      <c r="J40" s="28" t="s">
        <v>19</v>
      </c>
      <c r="K40" s="28" t="s">
        <v>19</v>
      </c>
      <c r="L40" s="28" t="s">
        <v>19</v>
      </c>
      <c r="M40" s="37"/>
    </row>
    <row r="41" spans="1:18" ht="39.950000000000003" customHeight="1">
      <c r="B41" s="24">
        <v>34</v>
      </c>
      <c r="C41" s="25" t="s">
        <v>307</v>
      </c>
      <c r="D41" s="31" t="s">
        <v>57</v>
      </c>
      <c r="E41" s="30" t="s">
        <v>58</v>
      </c>
      <c r="F41" s="96">
        <v>415</v>
      </c>
      <c r="G41" s="96">
        <v>332</v>
      </c>
      <c r="H41" s="25" t="s">
        <v>18</v>
      </c>
      <c r="I41" s="28" t="s">
        <v>19</v>
      </c>
      <c r="J41" s="28" t="s">
        <v>19</v>
      </c>
      <c r="K41" s="28" t="s">
        <v>19</v>
      </c>
      <c r="L41" s="28" t="s">
        <v>19</v>
      </c>
      <c r="M41" s="37"/>
    </row>
    <row r="42" spans="1:18" ht="51" customHeight="1">
      <c r="B42" s="24">
        <v>35</v>
      </c>
      <c r="C42" s="25" t="s">
        <v>308</v>
      </c>
      <c r="D42" s="99" t="s">
        <v>61</v>
      </c>
      <c r="E42" s="97" t="s">
        <v>62</v>
      </c>
      <c r="F42" s="96">
        <v>565</v>
      </c>
      <c r="G42" s="96">
        <v>452</v>
      </c>
      <c r="H42" s="25" t="s">
        <v>18</v>
      </c>
      <c r="I42" s="28" t="s">
        <v>19</v>
      </c>
      <c r="J42" s="28" t="s">
        <v>19</v>
      </c>
      <c r="K42" s="28" t="s">
        <v>19</v>
      </c>
      <c r="L42" s="28" t="s">
        <v>19</v>
      </c>
      <c r="M42" s="37"/>
    </row>
    <row r="43" spans="1:18" ht="39.75" customHeight="1">
      <c r="B43" s="24">
        <v>36</v>
      </c>
      <c r="C43" s="25" t="s">
        <v>309</v>
      </c>
      <c r="D43" s="29" t="s">
        <v>194</v>
      </c>
      <c r="E43" s="97" t="s">
        <v>195</v>
      </c>
      <c r="F43" s="78">
        <v>315</v>
      </c>
      <c r="G43" s="76">
        <v>252</v>
      </c>
      <c r="H43" s="25" t="s">
        <v>18</v>
      </c>
      <c r="I43" s="28" t="s">
        <v>19</v>
      </c>
      <c r="J43" s="28" t="s">
        <v>19</v>
      </c>
      <c r="K43" s="28" t="s">
        <v>19</v>
      </c>
      <c r="L43" s="28" t="s">
        <v>19</v>
      </c>
      <c r="M43" s="37"/>
    </row>
    <row r="44" spans="1:18" ht="39.950000000000003" customHeight="1">
      <c r="B44" s="24">
        <v>37</v>
      </c>
      <c r="C44" s="25" t="s">
        <v>310</v>
      </c>
      <c r="D44" s="29" t="s">
        <v>311</v>
      </c>
      <c r="E44" s="97" t="s">
        <v>198</v>
      </c>
      <c r="F44" s="77">
        <v>123</v>
      </c>
      <c r="G44" s="76">
        <v>98</v>
      </c>
      <c r="H44" s="25" t="s">
        <v>18</v>
      </c>
      <c r="I44" s="28" t="s">
        <v>19</v>
      </c>
      <c r="J44" s="28" t="s">
        <v>19</v>
      </c>
      <c r="K44" s="28" t="s">
        <v>19</v>
      </c>
      <c r="L44" s="28" t="s">
        <v>19</v>
      </c>
      <c r="M44" s="37"/>
    </row>
    <row r="45" spans="1:18" ht="40.5" customHeight="1">
      <c r="B45" s="24">
        <v>38</v>
      </c>
      <c r="C45" s="25" t="s">
        <v>312</v>
      </c>
      <c r="D45" s="29" t="s">
        <v>197</v>
      </c>
      <c r="E45" s="97" t="s">
        <v>249</v>
      </c>
      <c r="F45" s="93">
        <v>300</v>
      </c>
      <c r="G45" s="96">
        <v>240</v>
      </c>
      <c r="H45" s="25" t="s">
        <v>18</v>
      </c>
      <c r="I45" s="28" t="s">
        <v>19</v>
      </c>
      <c r="J45" s="28" t="s">
        <v>19</v>
      </c>
      <c r="K45" s="28" t="s">
        <v>19</v>
      </c>
      <c r="L45" s="28" t="s">
        <v>19</v>
      </c>
      <c r="M45" s="37"/>
    </row>
    <row r="46" spans="1:18" ht="39.950000000000003" customHeight="1">
      <c r="B46" s="24">
        <v>39</v>
      </c>
      <c r="C46" s="25" t="s">
        <v>313</v>
      </c>
      <c r="D46" s="29" t="s">
        <v>67</v>
      </c>
      <c r="E46" s="97" t="s">
        <v>196</v>
      </c>
      <c r="F46" s="93">
        <v>733</v>
      </c>
      <c r="G46" s="96">
        <v>560</v>
      </c>
      <c r="H46" s="25" t="s">
        <v>18</v>
      </c>
      <c r="I46" s="28" t="s">
        <v>19</v>
      </c>
      <c r="J46" s="28" t="s">
        <v>19</v>
      </c>
      <c r="K46" s="28" t="s">
        <v>19</v>
      </c>
      <c r="L46" s="28" t="s">
        <v>19</v>
      </c>
      <c r="M46" s="37"/>
    </row>
    <row r="47" spans="1:18" ht="39.950000000000003" customHeight="1">
      <c r="B47" s="24">
        <v>40</v>
      </c>
      <c r="C47" s="25" t="s">
        <v>314</v>
      </c>
      <c r="D47" s="29" t="s">
        <v>248</v>
      </c>
      <c r="E47" s="97" t="s">
        <v>268</v>
      </c>
      <c r="F47" s="93">
        <v>480</v>
      </c>
      <c r="G47" s="96">
        <v>384</v>
      </c>
      <c r="H47" s="25" t="s">
        <v>18</v>
      </c>
      <c r="I47" s="28" t="s">
        <v>19</v>
      </c>
      <c r="J47" s="28" t="s">
        <v>19</v>
      </c>
      <c r="K47" s="28" t="s">
        <v>19</v>
      </c>
      <c r="L47" s="28" t="s">
        <v>19</v>
      </c>
      <c r="M47" s="37"/>
    </row>
    <row r="48" spans="1:18" ht="39.950000000000003" customHeight="1">
      <c r="B48" s="24">
        <v>41</v>
      </c>
      <c r="C48" s="25" t="s">
        <v>315</v>
      </c>
      <c r="D48" s="29" t="s">
        <v>267</v>
      </c>
      <c r="E48" s="97" t="s">
        <v>69</v>
      </c>
      <c r="F48" s="93">
        <v>200</v>
      </c>
      <c r="G48" s="96">
        <v>160</v>
      </c>
      <c r="H48" s="25" t="s">
        <v>18</v>
      </c>
      <c r="I48" s="28" t="s">
        <v>19</v>
      </c>
      <c r="J48" s="28" t="s">
        <v>19</v>
      </c>
      <c r="K48" s="28" t="s">
        <v>19</v>
      </c>
      <c r="L48" s="28" t="s">
        <v>19</v>
      </c>
      <c r="M48" s="37"/>
      <c r="R48" s="45"/>
    </row>
    <row r="49" spans="2:23" ht="43.5" customHeight="1">
      <c r="B49" s="24">
        <v>42</v>
      </c>
      <c r="C49" s="25" t="s">
        <v>316</v>
      </c>
      <c r="D49" s="100" t="s">
        <v>68</v>
      </c>
      <c r="E49" s="30" t="s">
        <v>71</v>
      </c>
      <c r="F49" s="93">
        <v>365.87</v>
      </c>
      <c r="G49" s="96">
        <v>293</v>
      </c>
      <c r="H49" s="25" t="s">
        <v>18</v>
      </c>
      <c r="I49" s="28" t="s">
        <v>19</v>
      </c>
      <c r="J49" s="28" t="s">
        <v>19</v>
      </c>
      <c r="K49" s="28" t="s">
        <v>19</v>
      </c>
      <c r="L49" s="28" t="s">
        <v>19</v>
      </c>
      <c r="M49" s="37"/>
    </row>
    <row r="50" spans="2:23" ht="39.950000000000003" customHeight="1">
      <c r="B50" s="24">
        <v>43</v>
      </c>
      <c r="C50" s="25" t="s">
        <v>317</v>
      </c>
      <c r="D50" s="100" t="s">
        <v>70</v>
      </c>
      <c r="E50" s="30" t="s">
        <v>71</v>
      </c>
      <c r="F50" s="93">
        <v>2602</v>
      </c>
      <c r="G50" s="96">
        <v>2026</v>
      </c>
      <c r="H50" s="25" t="s">
        <v>18</v>
      </c>
      <c r="I50" s="28" t="s">
        <v>19</v>
      </c>
      <c r="J50" s="28" t="s">
        <v>19</v>
      </c>
      <c r="K50" s="28" t="s">
        <v>19</v>
      </c>
      <c r="L50" s="28" t="s">
        <v>19</v>
      </c>
      <c r="M50" s="37"/>
      <c r="R50" s="32"/>
      <c r="S50" s="46"/>
      <c r="T50" s="46"/>
      <c r="U50" s="46"/>
      <c r="V50" s="46"/>
      <c r="W50" s="46"/>
    </row>
    <row r="51" spans="2:23" ht="39.950000000000003" customHeight="1">
      <c r="B51" s="24">
        <v>44</v>
      </c>
      <c r="C51" s="25" t="s">
        <v>318</v>
      </c>
      <c r="D51" s="100" t="s">
        <v>72</v>
      </c>
      <c r="E51" s="30" t="s">
        <v>73</v>
      </c>
      <c r="F51" s="93">
        <v>700</v>
      </c>
      <c r="G51" s="96">
        <v>700</v>
      </c>
      <c r="H51" s="25" t="s">
        <v>18</v>
      </c>
      <c r="I51" s="28" t="s">
        <v>19</v>
      </c>
      <c r="J51" s="28" t="s">
        <v>19</v>
      </c>
      <c r="K51" s="28" t="s">
        <v>19</v>
      </c>
      <c r="L51" s="28" t="s">
        <v>19</v>
      </c>
      <c r="M51" s="37"/>
      <c r="R51" s="32"/>
      <c r="S51" s="46"/>
      <c r="T51" s="46"/>
      <c r="U51" s="46"/>
      <c r="V51" s="46"/>
      <c r="W51" s="46"/>
    </row>
    <row r="52" spans="2:23" ht="39.950000000000003" customHeight="1">
      <c r="B52" s="24">
        <v>45</v>
      </c>
      <c r="C52" s="25" t="s">
        <v>319</v>
      </c>
      <c r="D52" s="29" t="s">
        <v>74</v>
      </c>
      <c r="E52" s="95" t="s">
        <v>75</v>
      </c>
      <c r="F52" s="101">
        <v>65</v>
      </c>
      <c r="G52" s="96">
        <v>52</v>
      </c>
      <c r="H52" s="25" t="s">
        <v>18</v>
      </c>
      <c r="I52" s="28" t="s">
        <v>19</v>
      </c>
      <c r="J52" s="28" t="s">
        <v>19</v>
      </c>
      <c r="K52" s="28" t="s">
        <v>19</v>
      </c>
      <c r="L52" s="28" t="s">
        <v>19</v>
      </c>
      <c r="M52" s="52"/>
      <c r="R52" s="32"/>
      <c r="S52" s="46"/>
      <c r="T52" s="46"/>
      <c r="U52" s="46"/>
      <c r="V52" s="46"/>
      <c r="W52" s="46"/>
    </row>
    <row r="53" spans="2:23" ht="39.950000000000003" customHeight="1">
      <c r="B53" s="24">
        <v>46</v>
      </c>
      <c r="C53" s="25" t="s">
        <v>320</v>
      </c>
      <c r="D53" s="29" t="s">
        <v>76</v>
      </c>
      <c r="E53" s="95" t="s">
        <v>77</v>
      </c>
      <c r="F53" s="105">
        <v>3025</v>
      </c>
      <c r="G53" s="106">
        <v>2420</v>
      </c>
      <c r="H53" s="25" t="s">
        <v>18</v>
      </c>
      <c r="I53" s="28" t="s">
        <v>19</v>
      </c>
      <c r="J53" s="28" t="s">
        <v>19</v>
      </c>
      <c r="K53" s="28" t="s">
        <v>19</v>
      </c>
      <c r="L53" s="28" t="s">
        <v>19</v>
      </c>
      <c r="M53" s="52"/>
      <c r="R53" s="32"/>
      <c r="S53" s="46"/>
      <c r="T53" s="46"/>
      <c r="U53" s="46"/>
      <c r="V53" s="46"/>
      <c r="W53" s="46"/>
    </row>
    <row r="54" spans="2:23" ht="39.950000000000003" customHeight="1">
      <c r="B54" s="24">
        <v>47</v>
      </c>
      <c r="C54" s="25" t="s">
        <v>321</v>
      </c>
      <c r="D54" s="29" t="s">
        <v>78</v>
      </c>
      <c r="E54" s="95" t="s">
        <v>77</v>
      </c>
      <c r="F54" s="101">
        <v>56738</v>
      </c>
      <c r="G54" s="96">
        <v>45138</v>
      </c>
      <c r="H54" s="28" t="s">
        <v>19</v>
      </c>
      <c r="I54" s="28" t="s">
        <v>19</v>
      </c>
      <c r="J54" s="28" t="s">
        <v>19</v>
      </c>
      <c r="K54" s="28" t="s">
        <v>19</v>
      </c>
      <c r="L54" s="28" t="s">
        <v>19</v>
      </c>
      <c r="M54" s="41" t="s">
        <v>79</v>
      </c>
      <c r="R54" s="32"/>
      <c r="S54" s="46"/>
      <c r="T54" s="46"/>
      <c r="U54" s="46"/>
      <c r="V54" s="46"/>
      <c r="W54" s="46"/>
    </row>
    <row r="55" spans="2:23" ht="39.950000000000003" customHeight="1">
      <c r="B55" s="24">
        <v>48</v>
      </c>
      <c r="C55" s="25" t="s">
        <v>322</v>
      </c>
      <c r="D55" s="29" t="s">
        <v>80</v>
      </c>
      <c r="E55" s="25" t="s">
        <v>86</v>
      </c>
      <c r="F55" s="40">
        <v>275</v>
      </c>
      <c r="G55" s="96">
        <v>220</v>
      </c>
      <c r="H55" s="25" t="s">
        <v>18</v>
      </c>
      <c r="I55" s="28" t="s">
        <v>19</v>
      </c>
      <c r="J55" s="28" t="s">
        <v>19</v>
      </c>
      <c r="K55" s="28" t="s">
        <v>19</v>
      </c>
      <c r="L55" s="28" t="s">
        <v>19</v>
      </c>
      <c r="M55" s="41"/>
      <c r="R55" s="47"/>
      <c r="S55" s="46"/>
      <c r="T55" s="46"/>
      <c r="U55" s="46"/>
      <c r="V55" s="46"/>
      <c r="W55" s="46"/>
    </row>
    <row r="56" spans="2:23" ht="39.950000000000003" customHeight="1">
      <c r="B56" s="24">
        <v>49</v>
      </c>
      <c r="C56" s="25" t="s">
        <v>323</v>
      </c>
      <c r="D56" s="29" t="s">
        <v>82</v>
      </c>
      <c r="E56" s="30" t="s">
        <v>83</v>
      </c>
      <c r="F56" s="40">
        <v>825</v>
      </c>
      <c r="G56" s="96">
        <v>660</v>
      </c>
      <c r="H56" s="25" t="s">
        <v>18</v>
      </c>
      <c r="I56" s="28" t="s">
        <v>19</v>
      </c>
      <c r="J56" s="28" t="s">
        <v>19</v>
      </c>
      <c r="K56" s="28" t="s">
        <v>19</v>
      </c>
      <c r="L56" s="28" t="s">
        <v>19</v>
      </c>
      <c r="M56" s="41"/>
      <c r="R56" s="47"/>
      <c r="S56" s="46"/>
      <c r="T56" s="46"/>
      <c r="U56" s="46"/>
      <c r="V56" s="46"/>
      <c r="W56" s="46"/>
    </row>
    <row r="57" spans="2:23" ht="39.950000000000003" customHeight="1">
      <c r="B57" s="24">
        <v>50</v>
      </c>
      <c r="C57" s="25" t="s">
        <v>324</v>
      </c>
      <c r="D57" s="29" t="s">
        <v>199</v>
      </c>
      <c r="E57" s="97" t="s">
        <v>81</v>
      </c>
      <c r="F57" s="40">
        <v>633</v>
      </c>
      <c r="G57" s="96">
        <v>505</v>
      </c>
      <c r="H57" s="25" t="s">
        <v>18</v>
      </c>
      <c r="I57" s="28" t="s">
        <v>19</v>
      </c>
      <c r="J57" s="28" t="s">
        <v>19</v>
      </c>
      <c r="K57" s="28" t="s">
        <v>19</v>
      </c>
      <c r="L57" s="28" t="s">
        <v>19</v>
      </c>
      <c r="M57" s="52"/>
      <c r="R57" s="47"/>
      <c r="S57" s="46"/>
      <c r="T57" s="46"/>
      <c r="U57" s="46"/>
      <c r="V57" s="46"/>
      <c r="W57" s="46"/>
    </row>
    <row r="58" spans="2:23" ht="39.950000000000003" customHeight="1">
      <c r="B58" s="24">
        <v>51</v>
      </c>
      <c r="C58" s="25" t="s">
        <v>325</v>
      </c>
      <c r="D58" s="29" t="s">
        <v>250</v>
      </c>
      <c r="E58" s="97" t="s">
        <v>251</v>
      </c>
      <c r="F58" s="40">
        <v>0</v>
      </c>
      <c r="G58" s="96">
        <v>0</v>
      </c>
      <c r="H58" s="25" t="s">
        <v>18</v>
      </c>
      <c r="I58" s="28" t="s">
        <v>19</v>
      </c>
      <c r="J58" s="28" t="s">
        <v>19</v>
      </c>
      <c r="K58" s="28" t="s">
        <v>19</v>
      </c>
      <c r="L58" s="28" t="s">
        <v>19</v>
      </c>
      <c r="M58" s="52"/>
      <c r="R58" s="49"/>
      <c r="S58" s="46"/>
      <c r="T58" s="46"/>
      <c r="U58" s="46"/>
      <c r="V58" s="46"/>
      <c r="W58" s="46"/>
    </row>
    <row r="59" spans="2:23" ht="39.950000000000003" customHeight="1">
      <c r="B59" s="24">
        <v>52</v>
      </c>
      <c r="C59" s="25" t="s">
        <v>326</v>
      </c>
      <c r="D59" s="29" t="s">
        <v>327</v>
      </c>
      <c r="E59" s="97" t="s">
        <v>85</v>
      </c>
      <c r="F59" s="40">
        <v>0</v>
      </c>
      <c r="G59" s="96">
        <v>0</v>
      </c>
      <c r="H59" s="25" t="s">
        <v>18</v>
      </c>
      <c r="I59" s="28" t="s">
        <v>19</v>
      </c>
      <c r="J59" s="28" t="s">
        <v>19</v>
      </c>
      <c r="K59" s="28" t="s">
        <v>19</v>
      </c>
      <c r="L59" s="28" t="s">
        <v>19</v>
      </c>
      <c r="M59" s="52"/>
      <c r="R59" s="49"/>
      <c r="S59" s="46"/>
      <c r="T59" s="46"/>
      <c r="U59" s="46"/>
      <c r="V59" s="46"/>
      <c r="W59" s="46"/>
    </row>
    <row r="60" spans="2:23" ht="39.950000000000003" customHeight="1">
      <c r="B60" s="24">
        <v>53</v>
      </c>
      <c r="C60" s="25" t="s">
        <v>328</v>
      </c>
      <c r="D60" s="29" t="s">
        <v>329</v>
      </c>
      <c r="E60" s="97" t="s">
        <v>252</v>
      </c>
      <c r="F60" s="40">
        <v>2295</v>
      </c>
      <c r="G60" s="96">
        <v>1836</v>
      </c>
      <c r="H60" s="25" t="s">
        <v>18</v>
      </c>
      <c r="I60" s="28" t="s">
        <v>19</v>
      </c>
      <c r="J60" s="28" t="s">
        <v>19</v>
      </c>
      <c r="K60" s="28" t="s">
        <v>19</v>
      </c>
      <c r="L60" s="28" t="s">
        <v>19</v>
      </c>
      <c r="M60" s="52"/>
      <c r="R60" s="49"/>
      <c r="S60" s="46"/>
      <c r="T60" s="46"/>
      <c r="U60" s="46"/>
      <c r="V60" s="46"/>
      <c r="W60" s="46"/>
    </row>
    <row r="61" spans="2:23" ht="39" customHeight="1">
      <c r="B61" s="24">
        <v>54</v>
      </c>
      <c r="C61" s="25" t="s">
        <v>330</v>
      </c>
      <c r="D61" s="29" t="s">
        <v>84</v>
      </c>
      <c r="E61" s="25" t="s">
        <v>94</v>
      </c>
      <c r="F61" s="40">
        <v>1855.93</v>
      </c>
      <c r="G61" s="96">
        <v>1485</v>
      </c>
      <c r="H61" s="25" t="s">
        <v>18</v>
      </c>
      <c r="I61" s="28" t="s">
        <v>19</v>
      </c>
      <c r="J61" s="28" t="s">
        <v>19</v>
      </c>
      <c r="K61" s="28" t="s">
        <v>19</v>
      </c>
      <c r="L61" s="28" t="s">
        <v>19</v>
      </c>
      <c r="M61" s="41"/>
      <c r="R61" s="49"/>
      <c r="S61" s="46"/>
      <c r="T61" s="46"/>
      <c r="U61" s="46"/>
      <c r="V61" s="46"/>
      <c r="W61" s="46"/>
    </row>
    <row r="62" spans="2:23" ht="39.950000000000003" customHeight="1">
      <c r="B62" s="24">
        <v>55</v>
      </c>
      <c r="C62" s="25" t="s">
        <v>331</v>
      </c>
      <c r="D62" s="102" t="s">
        <v>93</v>
      </c>
      <c r="E62" s="25" t="s">
        <v>90</v>
      </c>
      <c r="F62" s="40">
        <v>1226</v>
      </c>
      <c r="G62" s="96">
        <v>980</v>
      </c>
      <c r="H62" s="25" t="s">
        <v>18</v>
      </c>
      <c r="I62" s="28" t="s">
        <v>19</v>
      </c>
      <c r="J62" s="28" t="s">
        <v>19</v>
      </c>
      <c r="K62" s="28" t="s">
        <v>19</v>
      </c>
      <c r="L62" s="28" t="s">
        <v>19</v>
      </c>
      <c r="M62" s="52"/>
      <c r="R62" s="50"/>
      <c r="S62" s="46"/>
      <c r="T62" s="46"/>
      <c r="U62" s="46"/>
      <c r="V62" s="46"/>
      <c r="W62" s="46"/>
    </row>
    <row r="63" spans="2:23" ht="39.950000000000003" customHeight="1">
      <c r="B63" s="24">
        <v>56</v>
      </c>
      <c r="C63" s="25" t="s">
        <v>332</v>
      </c>
      <c r="D63" s="29" t="s">
        <v>89</v>
      </c>
      <c r="E63" s="97" t="s">
        <v>97</v>
      </c>
      <c r="F63" s="40">
        <v>615</v>
      </c>
      <c r="G63" s="96">
        <v>492</v>
      </c>
      <c r="H63" s="25" t="s">
        <v>18</v>
      </c>
      <c r="I63" s="28" t="s">
        <v>19</v>
      </c>
      <c r="J63" s="28" t="s">
        <v>19</v>
      </c>
      <c r="K63" s="28" t="s">
        <v>19</v>
      </c>
      <c r="L63" s="28" t="s">
        <v>19</v>
      </c>
      <c r="M63" s="52"/>
    </row>
    <row r="64" spans="2:23" ht="39.950000000000003" customHeight="1">
      <c r="B64" s="24">
        <v>57</v>
      </c>
      <c r="C64" s="25" t="s">
        <v>333</v>
      </c>
      <c r="D64" s="29" t="s">
        <v>96</v>
      </c>
      <c r="E64" s="112" t="s">
        <v>92</v>
      </c>
      <c r="F64" s="40">
        <v>795</v>
      </c>
      <c r="G64" s="96">
        <v>636</v>
      </c>
      <c r="H64" s="25" t="s">
        <v>18</v>
      </c>
      <c r="I64" s="28" t="s">
        <v>19</v>
      </c>
      <c r="J64" s="28" t="s">
        <v>19</v>
      </c>
      <c r="K64" s="28" t="s">
        <v>19</v>
      </c>
      <c r="L64" s="28" t="s">
        <v>19</v>
      </c>
      <c r="M64" s="52"/>
    </row>
    <row r="65" spans="2:16" ht="39.950000000000003" customHeight="1">
      <c r="B65" s="24">
        <v>58</v>
      </c>
      <c r="C65" s="25" t="s">
        <v>334</v>
      </c>
      <c r="D65" s="29" t="s">
        <v>91</v>
      </c>
      <c r="E65" s="97" t="s">
        <v>95</v>
      </c>
      <c r="F65" s="40">
        <v>725</v>
      </c>
      <c r="G65" s="96">
        <v>580</v>
      </c>
      <c r="H65" s="25" t="s">
        <v>18</v>
      </c>
      <c r="I65" s="30" t="s">
        <v>19</v>
      </c>
      <c r="J65" s="28" t="s">
        <v>19</v>
      </c>
      <c r="K65" s="28" t="s">
        <v>19</v>
      </c>
      <c r="L65" s="28" t="s">
        <v>19</v>
      </c>
      <c r="M65" s="41"/>
    </row>
    <row r="66" spans="2:16" ht="39.950000000000003" customHeight="1">
      <c r="B66" s="24">
        <v>59</v>
      </c>
      <c r="C66" s="25" t="s">
        <v>335</v>
      </c>
      <c r="D66" s="29" t="s">
        <v>200</v>
      </c>
      <c r="E66" s="95" t="s">
        <v>88</v>
      </c>
      <c r="F66" s="40">
        <v>468</v>
      </c>
      <c r="G66" s="96">
        <v>374</v>
      </c>
      <c r="H66" s="25" t="s">
        <v>18</v>
      </c>
      <c r="I66" s="28" t="s">
        <v>19</v>
      </c>
      <c r="J66" s="28" t="s">
        <v>19</v>
      </c>
      <c r="K66" s="28" t="s">
        <v>19</v>
      </c>
      <c r="L66" s="28" t="s">
        <v>19</v>
      </c>
      <c r="M66" s="52"/>
    </row>
    <row r="67" spans="2:16" ht="39.950000000000003" customHeight="1">
      <c r="B67" s="24">
        <v>60</v>
      </c>
      <c r="C67" s="25" t="s">
        <v>336</v>
      </c>
      <c r="D67" s="29" t="s">
        <v>87</v>
      </c>
      <c r="E67" s="43" t="s">
        <v>98</v>
      </c>
      <c r="F67" s="40">
        <v>900</v>
      </c>
      <c r="G67" s="96">
        <v>720</v>
      </c>
      <c r="H67" s="25" t="s">
        <v>18</v>
      </c>
      <c r="I67" s="28" t="s">
        <v>19</v>
      </c>
      <c r="J67" s="28" t="s">
        <v>19</v>
      </c>
      <c r="K67" s="28" t="s">
        <v>19</v>
      </c>
      <c r="L67" s="28" t="s">
        <v>19</v>
      </c>
      <c r="M67" s="52"/>
    </row>
    <row r="68" spans="2:16" ht="39.950000000000003" customHeight="1">
      <c r="B68" s="24">
        <v>61</v>
      </c>
      <c r="C68" s="25" t="s">
        <v>343</v>
      </c>
      <c r="D68" s="29" t="s">
        <v>341</v>
      </c>
      <c r="E68" s="43" t="s">
        <v>342</v>
      </c>
      <c r="F68" s="40">
        <v>249</v>
      </c>
      <c r="G68" s="96">
        <v>199</v>
      </c>
      <c r="H68" s="25" t="s">
        <v>18</v>
      </c>
      <c r="I68" s="28" t="s">
        <v>19</v>
      </c>
      <c r="J68" s="28" t="s">
        <v>19</v>
      </c>
      <c r="K68" s="28" t="s">
        <v>19</v>
      </c>
      <c r="L68" s="28" t="s">
        <v>19</v>
      </c>
      <c r="M68" s="52"/>
    </row>
    <row r="69" spans="2:16" ht="39.950000000000003" customHeight="1">
      <c r="B69" s="24">
        <v>62</v>
      </c>
      <c r="C69" s="25" t="s">
        <v>337</v>
      </c>
      <c r="D69" s="29" t="s">
        <v>99</v>
      </c>
      <c r="E69" s="97" t="s">
        <v>100</v>
      </c>
      <c r="F69" s="40">
        <v>5750</v>
      </c>
      <c r="G69" s="96">
        <v>4600</v>
      </c>
      <c r="H69" s="25" t="s">
        <v>18</v>
      </c>
      <c r="I69" s="28" t="s">
        <v>19</v>
      </c>
      <c r="J69" s="28" t="s">
        <v>19</v>
      </c>
      <c r="K69" s="28" t="s">
        <v>19</v>
      </c>
      <c r="L69" s="28" t="s">
        <v>19</v>
      </c>
      <c r="M69" s="41" t="s">
        <v>102</v>
      </c>
    </row>
    <row r="70" spans="2:16" ht="39.950000000000003" customHeight="1">
      <c r="B70" s="24">
        <v>63</v>
      </c>
      <c r="C70" s="25" t="s">
        <v>338</v>
      </c>
      <c r="D70" s="29" t="s">
        <v>101</v>
      </c>
      <c r="E70" s="97" t="s">
        <v>202</v>
      </c>
      <c r="F70" s="40">
        <v>4000</v>
      </c>
      <c r="G70" s="96">
        <v>3200</v>
      </c>
      <c r="H70" s="25" t="s">
        <v>18</v>
      </c>
      <c r="I70" s="28" t="s">
        <v>19</v>
      </c>
      <c r="J70" s="28" t="s">
        <v>19</v>
      </c>
      <c r="K70" s="28" t="s">
        <v>19</v>
      </c>
      <c r="L70" s="28" t="s">
        <v>19</v>
      </c>
      <c r="M70" s="41" t="s">
        <v>102</v>
      </c>
    </row>
    <row r="71" spans="2:16" ht="39.950000000000003" customHeight="1">
      <c r="B71" s="24">
        <v>64</v>
      </c>
      <c r="C71" s="25" t="s">
        <v>339</v>
      </c>
      <c r="D71" s="29" t="s">
        <v>103</v>
      </c>
      <c r="E71" s="97" t="s">
        <v>104</v>
      </c>
      <c r="F71" s="40">
        <v>465</v>
      </c>
      <c r="G71" s="96">
        <v>372</v>
      </c>
      <c r="H71" s="25" t="s">
        <v>18</v>
      </c>
      <c r="I71" s="28" t="s">
        <v>19</v>
      </c>
      <c r="J71" s="28" t="s">
        <v>19</v>
      </c>
      <c r="K71" s="28" t="s">
        <v>19</v>
      </c>
      <c r="L71" s="28" t="s">
        <v>19</v>
      </c>
      <c r="M71" s="52"/>
    </row>
    <row r="72" spans="2:16" ht="42.75" customHeight="1">
      <c r="B72" s="24">
        <v>65</v>
      </c>
      <c r="C72" s="25" t="s">
        <v>340</v>
      </c>
      <c r="D72" s="29" t="s">
        <v>105</v>
      </c>
      <c r="E72" s="97" t="s">
        <v>106</v>
      </c>
      <c r="F72" s="40">
        <v>1985</v>
      </c>
      <c r="G72" s="96">
        <v>1588</v>
      </c>
      <c r="H72" s="25" t="s">
        <v>18</v>
      </c>
      <c r="I72" s="28" t="s">
        <v>19</v>
      </c>
      <c r="J72" s="28" t="s">
        <v>19</v>
      </c>
      <c r="K72" s="28" t="s">
        <v>19</v>
      </c>
      <c r="L72" s="28" t="s">
        <v>19</v>
      </c>
      <c r="M72" s="52"/>
    </row>
    <row r="73" spans="2:16" ht="40.5" customHeight="1">
      <c r="B73" s="24">
        <v>66</v>
      </c>
      <c r="C73" s="25" t="s">
        <v>344</v>
      </c>
      <c r="D73" s="55" t="s">
        <v>107</v>
      </c>
      <c r="E73" s="56" t="s">
        <v>203</v>
      </c>
      <c r="F73" s="40">
        <v>0</v>
      </c>
      <c r="G73" s="96">
        <v>0</v>
      </c>
      <c r="H73" s="25" t="s">
        <v>18</v>
      </c>
      <c r="I73" s="28" t="s">
        <v>19</v>
      </c>
      <c r="J73" s="28" t="s">
        <v>19</v>
      </c>
      <c r="K73" s="28" t="s">
        <v>19</v>
      </c>
      <c r="L73" s="28" t="s">
        <v>19</v>
      </c>
      <c r="M73" s="41" t="s">
        <v>102</v>
      </c>
    </row>
    <row r="74" spans="2:16" ht="50.25" customHeight="1">
      <c r="B74" s="24">
        <v>67</v>
      </c>
      <c r="C74" s="25" t="s">
        <v>345</v>
      </c>
      <c r="D74" s="55" t="s">
        <v>273</v>
      </c>
      <c r="E74" s="57" t="s">
        <v>108</v>
      </c>
      <c r="F74" s="48">
        <v>5000</v>
      </c>
      <c r="G74" s="48">
        <v>4900</v>
      </c>
      <c r="H74" s="35" t="s">
        <v>18</v>
      </c>
      <c r="I74" s="36" t="s">
        <v>19</v>
      </c>
      <c r="J74" s="36" t="s">
        <v>19</v>
      </c>
      <c r="K74" s="36" t="s">
        <v>19</v>
      </c>
      <c r="L74" s="36" t="s">
        <v>19</v>
      </c>
      <c r="M74" s="38"/>
    </row>
    <row r="75" spans="2:16" ht="42" customHeight="1">
      <c r="B75" s="24">
        <v>68</v>
      </c>
      <c r="C75" s="25" t="s">
        <v>346</v>
      </c>
      <c r="D75" s="58" t="s">
        <v>109</v>
      </c>
      <c r="E75" s="59" t="s">
        <v>110</v>
      </c>
      <c r="F75" s="40">
        <v>343</v>
      </c>
      <c r="G75" s="96">
        <v>274</v>
      </c>
      <c r="H75" s="25" t="s">
        <v>18</v>
      </c>
      <c r="I75" s="28" t="s">
        <v>19</v>
      </c>
      <c r="J75" s="28" t="s">
        <v>19</v>
      </c>
      <c r="K75" s="28" t="s">
        <v>19</v>
      </c>
      <c r="L75" s="28" t="s">
        <v>19</v>
      </c>
      <c r="M75" s="41"/>
    </row>
    <row r="76" spans="2:16" ht="39.950000000000003" customHeight="1">
      <c r="B76" s="24">
        <v>69</v>
      </c>
      <c r="C76" s="25" t="s">
        <v>347</v>
      </c>
      <c r="D76" s="60" t="s">
        <v>111</v>
      </c>
      <c r="E76" s="59" t="s">
        <v>112</v>
      </c>
      <c r="F76" s="40">
        <v>2443</v>
      </c>
      <c r="G76" s="96">
        <v>1954</v>
      </c>
      <c r="H76" s="25" t="s">
        <v>18</v>
      </c>
      <c r="I76" s="28" t="s">
        <v>19</v>
      </c>
      <c r="J76" s="28" t="s">
        <v>19</v>
      </c>
      <c r="K76" s="28" t="s">
        <v>19</v>
      </c>
      <c r="L76" s="28" t="s">
        <v>19</v>
      </c>
      <c r="M76" s="41"/>
      <c r="P76" s="53"/>
    </row>
    <row r="77" spans="2:16" ht="39.950000000000003" customHeight="1">
      <c r="B77" s="24">
        <v>70</v>
      </c>
      <c r="C77" s="25" t="s">
        <v>348</v>
      </c>
      <c r="D77" s="26" t="s">
        <v>113</v>
      </c>
      <c r="E77" s="25" t="s">
        <v>114</v>
      </c>
      <c r="F77" s="61">
        <v>1870</v>
      </c>
      <c r="G77" s="96">
        <v>1496</v>
      </c>
      <c r="H77" s="25" t="s">
        <v>18</v>
      </c>
      <c r="I77" s="28" t="s">
        <v>19</v>
      </c>
      <c r="J77" s="28" t="s">
        <v>19</v>
      </c>
      <c r="K77" s="28" t="s">
        <v>19</v>
      </c>
      <c r="L77" s="28" t="s">
        <v>19</v>
      </c>
      <c r="M77" s="41"/>
    </row>
    <row r="78" spans="2:16" ht="51" customHeight="1">
      <c r="B78" s="24">
        <v>71</v>
      </c>
      <c r="C78" s="25" t="s">
        <v>349</v>
      </c>
      <c r="D78" s="29" t="s">
        <v>115</v>
      </c>
      <c r="E78" s="25" t="s">
        <v>116</v>
      </c>
      <c r="F78" s="61">
        <v>256.74</v>
      </c>
      <c r="G78" s="96">
        <v>205.6</v>
      </c>
      <c r="H78" s="25" t="s">
        <v>18</v>
      </c>
      <c r="I78" s="28" t="s">
        <v>19</v>
      </c>
      <c r="J78" s="28" t="s">
        <v>19</v>
      </c>
      <c r="K78" s="28" t="s">
        <v>19</v>
      </c>
      <c r="L78" s="28" t="s">
        <v>19</v>
      </c>
      <c r="M78" s="41"/>
    </row>
    <row r="79" spans="2:16" ht="53.25" customHeight="1">
      <c r="B79" s="24">
        <v>72</v>
      </c>
      <c r="C79" s="63" t="s">
        <v>350</v>
      </c>
      <c r="D79" s="54" t="s">
        <v>201</v>
      </c>
      <c r="E79" s="63" t="s">
        <v>204</v>
      </c>
      <c r="F79" s="84">
        <v>200</v>
      </c>
      <c r="G79" s="103">
        <v>160</v>
      </c>
      <c r="H79" s="25" t="s">
        <v>18</v>
      </c>
      <c r="I79" s="65" t="s">
        <v>19</v>
      </c>
      <c r="J79" s="65" t="s">
        <v>19</v>
      </c>
      <c r="K79" s="65" t="s">
        <v>19</v>
      </c>
      <c r="L79" s="65" t="s">
        <v>19</v>
      </c>
      <c r="M79" s="115"/>
    </row>
    <row r="80" spans="2:16" ht="39.950000000000003" customHeight="1">
      <c r="B80" s="24">
        <v>73</v>
      </c>
      <c r="C80" s="63" t="s">
        <v>351</v>
      </c>
      <c r="D80" s="31" t="s">
        <v>117</v>
      </c>
      <c r="E80" s="30" t="s">
        <v>118</v>
      </c>
      <c r="F80" s="40">
        <v>500</v>
      </c>
      <c r="G80" s="96">
        <v>400</v>
      </c>
      <c r="H80" s="25" t="s">
        <v>18</v>
      </c>
      <c r="I80" s="30" t="s">
        <v>19</v>
      </c>
      <c r="J80" s="30" t="s">
        <v>19</v>
      </c>
      <c r="K80" s="30" t="s">
        <v>19</v>
      </c>
      <c r="L80" s="30" t="s">
        <v>19</v>
      </c>
      <c r="M80" s="82"/>
    </row>
    <row r="81" spans="2:16" ht="39.950000000000003" customHeight="1">
      <c r="B81" s="24">
        <v>74</v>
      </c>
      <c r="C81" s="63" t="s">
        <v>352</v>
      </c>
      <c r="D81" s="31" t="s">
        <v>121</v>
      </c>
      <c r="E81" s="30" t="s">
        <v>122</v>
      </c>
      <c r="F81" s="40">
        <v>400</v>
      </c>
      <c r="G81" s="96">
        <v>320</v>
      </c>
      <c r="H81" s="25" t="s">
        <v>18</v>
      </c>
      <c r="I81" s="30" t="s">
        <v>19</v>
      </c>
      <c r="J81" s="30" t="s">
        <v>19</v>
      </c>
      <c r="K81" s="30" t="s">
        <v>19</v>
      </c>
      <c r="L81" s="30" t="s">
        <v>19</v>
      </c>
      <c r="M81" s="82"/>
    </row>
    <row r="82" spans="2:16" ht="39.950000000000003" customHeight="1">
      <c r="B82" s="24" t="s">
        <v>454</v>
      </c>
      <c r="C82" s="63" t="s">
        <v>352</v>
      </c>
      <c r="D82" s="31" t="s">
        <v>119</v>
      </c>
      <c r="E82" s="30" t="s">
        <v>120</v>
      </c>
      <c r="F82" s="40">
        <v>53747</v>
      </c>
      <c r="G82" s="96">
        <v>47563</v>
      </c>
      <c r="H82" s="25" t="s">
        <v>18</v>
      </c>
      <c r="I82" s="30" t="s">
        <v>19</v>
      </c>
      <c r="J82" s="30" t="s">
        <v>19</v>
      </c>
      <c r="K82" s="30" t="s">
        <v>19</v>
      </c>
      <c r="L82" s="25" t="s">
        <v>460</v>
      </c>
      <c r="M82" s="82" t="s">
        <v>459</v>
      </c>
    </row>
    <row r="83" spans="2:16" ht="39.950000000000003" customHeight="1">
      <c r="B83" s="24" t="s">
        <v>455</v>
      </c>
      <c r="C83" s="63" t="s">
        <v>353</v>
      </c>
      <c r="D83" s="31" t="s">
        <v>119</v>
      </c>
      <c r="E83" s="30" t="s">
        <v>453</v>
      </c>
      <c r="F83" s="40">
        <v>118983</v>
      </c>
      <c r="G83" s="96">
        <v>105295</v>
      </c>
      <c r="H83" s="25" t="s">
        <v>456</v>
      </c>
      <c r="I83" s="30" t="s">
        <v>457</v>
      </c>
      <c r="J83" s="30" t="s">
        <v>458</v>
      </c>
      <c r="K83" s="25" t="s">
        <v>462</v>
      </c>
      <c r="L83" s="25" t="s">
        <v>461</v>
      </c>
      <c r="M83" s="82"/>
    </row>
    <row r="84" spans="2:16" ht="77.25" customHeight="1">
      <c r="B84" s="24">
        <v>76</v>
      </c>
      <c r="C84" s="63" t="s">
        <v>353</v>
      </c>
      <c r="D84" s="31" t="s">
        <v>205</v>
      </c>
      <c r="E84" s="30" t="s">
        <v>206</v>
      </c>
      <c r="F84" s="40">
        <v>200</v>
      </c>
      <c r="G84" s="96">
        <v>160</v>
      </c>
      <c r="H84" s="25" t="s">
        <v>18</v>
      </c>
      <c r="I84" s="30" t="s">
        <v>19</v>
      </c>
      <c r="J84" s="30" t="s">
        <v>19</v>
      </c>
      <c r="K84" s="30" t="s">
        <v>19</v>
      </c>
      <c r="L84" s="30" t="s">
        <v>19</v>
      </c>
      <c r="M84" s="82"/>
      <c r="O84" s="62"/>
      <c r="P84" s="62"/>
    </row>
    <row r="85" spans="2:16" ht="39" customHeight="1">
      <c r="B85" s="24">
        <v>77</v>
      </c>
      <c r="C85" s="63" t="s">
        <v>355</v>
      </c>
      <c r="D85" s="31" t="s">
        <v>269</v>
      </c>
      <c r="E85" s="30" t="s">
        <v>270</v>
      </c>
      <c r="F85" s="40">
        <v>80</v>
      </c>
      <c r="G85" s="96">
        <v>64</v>
      </c>
      <c r="H85" s="25" t="s">
        <v>18</v>
      </c>
      <c r="I85" s="30" t="s">
        <v>19</v>
      </c>
      <c r="J85" s="30" t="s">
        <v>19</v>
      </c>
      <c r="K85" s="30" t="s">
        <v>19</v>
      </c>
      <c r="L85" s="30" t="s">
        <v>19</v>
      </c>
      <c r="M85" s="82"/>
      <c r="O85" s="62"/>
      <c r="P85" s="62"/>
    </row>
    <row r="86" spans="2:16" ht="51" customHeight="1">
      <c r="B86" s="24">
        <v>78</v>
      </c>
      <c r="C86" s="63" t="s">
        <v>356</v>
      </c>
      <c r="D86" s="31" t="s">
        <v>123</v>
      </c>
      <c r="E86" s="30" t="s">
        <v>124</v>
      </c>
      <c r="F86" s="40">
        <v>1270</v>
      </c>
      <c r="G86" s="96">
        <v>1016</v>
      </c>
      <c r="H86" s="30" t="s">
        <v>19</v>
      </c>
      <c r="I86" s="30" t="s">
        <v>19</v>
      </c>
      <c r="J86" s="30" t="s">
        <v>19</v>
      </c>
      <c r="K86" s="30" t="s">
        <v>19</v>
      </c>
      <c r="L86" s="30" t="s">
        <v>19</v>
      </c>
      <c r="M86" s="41" t="s">
        <v>79</v>
      </c>
    </row>
    <row r="87" spans="2:16" ht="39.75" customHeight="1">
      <c r="B87" s="24">
        <v>79</v>
      </c>
      <c r="C87" s="63" t="s">
        <v>357</v>
      </c>
      <c r="D87" s="31" t="s">
        <v>125</v>
      </c>
      <c r="E87" s="30" t="s">
        <v>126</v>
      </c>
      <c r="F87" s="40">
        <v>1847</v>
      </c>
      <c r="G87" s="96">
        <v>1478</v>
      </c>
      <c r="H87" s="25" t="s">
        <v>18</v>
      </c>
      <c r="I87" s="30" t="s">
        <v>19</v>
      </c>
      <c r="J87" s="30" t="s">
        <v>19</v>
      </c>
      <c r="K87" s="30" t="s">
        <v>19</v>
      </c>
      <c r="L87" s="30" t="s">
        <v>19</v>
      </c>
      <c r="M87" s="82"/>
    </row>
    <row r="88" spans="2:16" ht="38.25" customHeight="1">
      <c r="B88" s="24">
        <v>80</v>
      </c>
      <c r="C88" s="63" t="s">
        <v>358</v>
      </c>
      <c r="D88" s="31" t="s">
        <v>207</v>
      </c>
      <c r="E88" s="30" t="s">
        <v>208</v>
      </c>
      <c r="F88" s="40">
        <v>69</v>
      </c>
      <c r="G88" s="96">
        <v>69</v>
      </c>
      <c r="H88" s="25" t="s">
        <v>18</v>
      </c>
      <c r="I88" s="30" t="s">
        <v>19</v>
      </c>
      <c r="J88" s="30" t="s">
        <v>19</v>
      </c>
      <c r="K88" s="30" t="s">
        <v>19</v>
      </c>
      <c r="L88" s="30" t="s">
        <v>19</v>
      </c>
      <c r="M88" s="82"/>
    </row>
    <row r="89" spans="2:16" ht="39" customHeight="1">
      <c r="B89" s="24">
        <v>81</v>
      </c>
      <c r="C89" s="63" t="s">
        <v>359</v>
      </c>
      <c r="D89" s="31" t="s">
        <v>127</v>
      </c>
      <c r="E89" s="30" t="s">
        <v>128</v>
      </c>
      <c r="F89" s="40">
        <v>130</v>
      </c>
      <c r="G89" s="96">
        <v>104</v>
      </c>
      <c r="H89" s="25" t="s">
        <v>18</v>
      </c>
      <c r="I89" s="30" t="s">
        <v>19</v>
      </c>
      <c r="J89" s="30" t="s">
        <v>19</v>
      </c>
      <c r="K89" s="30" t="s">
        <v>19</v>
      </c>
      <c r="L89" s="30" t="s">
        <v>19</v>
      </c>
      <c r="M89" s="82"/>
    </row>
    <row r="90" spans="2:16" ht="39" customHeight="1">
      <c r="B90" s="24">
        <v>82</v>
      </c>
      <c r="C90" s="63" t="s">
        <v>360</v>
      </c>
      <c r="D90" s="31" t="s">
        <v>361</v>
      </c>
      <c r="E90" s="30" t="s">
        <v>128</v>
      </c>
      <c r="F90" s="40">
        <v>200</v>
      </c>
      <c r="G90" s="96">
        <v>160</v>
      </c>
      <c r="H90" s="25" t="s">
        <v>18</v>
      </c>
      <c r="I90" s="30" t="s">
        <v>19</v>
      </c>
      <c r="J90" s="30" t="s">
        <v>19</v>
      </c>
      <c r="K90" s="30" t="s">
        <v>19</v>
      </c>
      <c r="L90" s="30" t="s">
        <v>19</v>
      </c>
      <c r="M90" s="82"/>
    </row>
    <row r="91" spans="2:16" ht="40.5" customHeight="1">
      <c r="B91" s="24">
        <v>83</v>
      </c>
      <c r="C91" s="63" t="s">
        <v>362</v>
      </c>
      <c r="D91" s="31" t="s">
        <v>129</v>
      </c>
      <c r="E91" s="30" t="s">
        <v>130</v>
      </c>
      <c r="F91" s="40">
        <v>2200</v>
      </c>
      <c r="G91" s="96">
        <v>2200</v>
      </c>
      <c r="H91" s="25" t="s">
        <v>18</v>
      </c>
      <c r="I91" s="30" t="s">
        <v>19</v>
      </c>
      <c r="J91" s="30" t="s">
        <v>19</v>
      </c>
      <c r="K91" s="30" t="s">
        <v>19</v>
      </c>
      <c r="L91" s="30" t="s">
        <v>19</v>
      </c>
      <c r="M91" s="82"/>
    </row>
    <row r="92" spans="2:16" ht="39.75" customHeight="1">
      <c r="B92" s="24">
        <v>84</v>
      </c>
      <c r="C92" s="63" t="s">
        <v>363</v>
      </c>
      <c r="D92" s="31" t="s">
        <v>131</v>
      </c>
      <c r="E92" s="30" t="s">
        <v>132</v>
      </c>
      <c r="F92" s="40">
        <v>750</v>
      </c>
      <c r="G92" s="96">
        <v>600</v>
      </c>
      <c r="H92" s="25" t="s">
        <v>18</v>
      </c>
      <c r="I92" s="30" t="s">
        <v>19</v>
      </c>
      <c r="J92" s="30" t="s">
        <v>19</v>
      </c>
      <c r="K92" s="30" t="s">
        <v>19</v>
      </c>
      <c r="L92" s="30" t="s">
        <v>19</v>
      </c>
      <c r="M92" s="82"/>
    </row>
    <row r="93" spans="2:16" ht="39" customHeight="1">
      <c r="B93" s="24">
        <v>85</v>
      </c>
      <c r="C93" s="63" t="s">
        <v>364</v>
      </c>
      <c r="D93" s="31" t="s">
        <v>133</v>
      </c>
      <c r="E93" s="30" t="s">
        <v>209</v>
      </c>
      <c r="F93" s="40">
        <v>130</v>
      </c>
      <c r="G93" s="96">
        <v>130</v>
      </c>
      <c r="H93" s="25" t="s">
        <v>18</v>
      </c>
      <c r="I93" s="30" t="s">
        <v>19</v>
      </c>
      <c r="J93" s="30" t="s">
        <v>19</v>
      </c>
      <c r="K93" s="30" t="s">
        <v>19</v>
      </c>
      <c r="L93" s="30" t="s">
        <v>19</v>
      </c>
      <c r="M93" s="82"/>
    </row>
    <row r="94" spans="2:16" ht="39.75" customHeight="1">
      <c r="B94" s="24">
        <v>86</v>
      </c>
      <c r="C94" s="63" t="s">
        <v>365</v>
      </c>
      <c r="D94" s="31" t="s">
        <v>271</v>
      </c>
      <c r="E94" s="30" t="s">
        <v>272</v>
      </c>
      <c r="F94" s="40">
        <v>66</v>
      </c>
      <c r="G94" s="96">
        <v>52</v>
      </c>
      <c r="H94" s="25" t="s">
        <v>18</v>
      </c>
      <c r="I94" s="30" t="s">
        <v>19</v>
      </c>
      <c r="J94" s="30" t="s">
        <v>19</v>
      </c>
      <c r="K94" s="30" t="s">
        <v>19</v>
      </c>
      <c r="L94" s="30" t="s">
        <v>19</v>
      </c>
      <c r="M94" s="82"/>
    </row>
    <row r="95" spans="2:16" ht="39.75" customHeight="1">
      <c r="B95" s="24">
        <v>87</v>
      </c>
      <c r="C95" s="63" t="s">
        <v>366</v>
      </c>
      <c r="D95" s="31" t="s">
        <v>134</v>
      </c>
      <c r="E95" s="30" t="s">
        <v>135</v>
      </c>
      <c r="F95" s="40">
        <v>100</v>
      </c>
      <c r="G95" s="96">
        <v>80</v>
      </c>
      <c r="H95" s="25" t="s">
        <v>18</v>
      </c>
      <c r="I95" s="30" t="s">
        <v>19</v>
      </c>
      <c r="J95" s="30" t="s">
        <v>19</v>
      </c>
      <c r="K95" s="30" t="s">
        <v>19</v>
      </c>
      <c r="L95" s="30" t="s">
        <v>19</v>
      </c>
      <c r="M95" s="82"/>
    </row>
    <row r="96" spans="2:16" ht="39.75" customHeight="1">
      <c r="B96" s="24">
        <v>88</v>
      </c>
      <c r="C96" s="63" t="s">
        <v>367</v>
      </c>
      <c r="D96" s="80" t="s">
        <v>142</v>
      </c>
      <c r="E96" s="28" t="s">
        <v>210</v>
      </c>
      <c r="F96" s="111">
        <v>665</v>
      </c>
      <c r="G96" s="93">
        <f t="shared" ref="G96:G121" si="0">F96-(F96*4.7625/100)</f>
        <v>633.32937500000003</v>
      </c>
      <c r="H96" s="27" t="s">
        <v>18</v>
      </c>
      <c r="I96" s="28" t="s">
        <v>19</v>
      </c>
      <c r="J96" s="28" t="s">
        <v>19</v>
      </c>
      <c r="K96" s="28"/>
      <c r="L96" s="28" t="s">
        <v>19</v>
      </c>
      <c r="M96" s="116" t="s">
        <v>368</v>
      </c>
    </row>
    <row r="97" spans="1:13" ht="39.75" customHeight="1">
      <c r="B97" s="24">
        <v>89</v>
      </c>
      <c r="C97" s="63" t="s">
        <v>369</v>
      </c>
      <c r="D97" s="31" t="s">
        <v>218</v>
      </c>
      <c r="E97" s="28" t="s">
        <v>210</v>
      </c>
      <c r="F97" s="40">
        <v>1560</v>
      </c>
      <c r="G97" s="93">
        <f t="shared" si="0"/>
        <v>1485.7049999999999</v>
      </c>
      <c r="H97" s="25" t="s">
        <v>18</v>
      </c>
      <c r="I97" s="30" t="s">
        <v>19</v>
      </c>
      <c r="J97" s="30" t="s">
        <v>19</v>
      </c>
      <c r="K97" s="30" t="s">
        <v>19</v>
      </c>
      <c r="L97" s="30" t="s">
        <v>19</v>
      </c>
      <c r="M97" s="116" t="s">
        <v>368</v>
      </c>
    </row>
    <row r="98" spans="1:13" ht="39.75" customHeight="1">
      <c r="B98" s="24">
        <v>90</v>
      </c>
      <c r="C98" s="63" t="s">
        <v>370</v>
      </c>
      <c r="D98" s="31" t="s">
        <v>219</v>
      </c>
      <c r="E98" s="28" t="s">
        <v>210</v>
      </c>
      <c r="F98" s="40">
        <v>1300</v>
      </c>
      <c r="G98" s="93">
        <f t="shared" si="0"/>
        <v>1238.0875000000001</v>
      </c>
      <c r="H98" s="25" t="s">
        <v>18</v>
      </c>
      <c r="I98" s="30" t="s">
        <v>19</v>
      </c>
      <c r="J98" s="30" t="s">
        <v>19</v>
      </c>
      <c r="K98" s="30" t="s">
        <v>19</v>
      </c>
      <c r="L98" s="30" t="s">
        <v>19</v>
      </c>
      <c r="M98" s="116" t="s">
        <v>368</v>
      </c>
    </row>
    <row r="99" spans="1:13" ht="39.75" customHeight="1">
      <c r="B99" s="24">
        <v>91</v>
      </c>
      <c r="C99" s="63" t="s">
        <v>371</v>
      </c>
      <c r="D99" s="31" t="s">
        <v>220</v>
      </c>
      <c r="E99" s="28" t="s">
        <v>210</v>
      </c>
      <c r="F99" s="40">
        <v>665</v>
      </c>
      <c r="G99" s="93">
        <f t="shared" si="0"/>
        <v>633.32937500000003</v>
      </c>
      <c r="H99" s="25" t="s">
        <v>18</v>
      </c>
      <c r="I99" s="30" t="s">
        <v>19</v>
      </c>
      <c r="J99" s="30" t="s">
        <v>19</v>
      </c>
      <c r="K99" s="30" t="s">
        <v>19</v>
      </c>
      <c r="L99" s="30" t="s">
        <v>19</v>
      </c>
      <c r="M99" s="116" t="s">
        <v>368</v>
      </c>
    </row>
    <row r="100" spans="1:13" ht="39.75" customHeight="1">
      <c r="A100" s="22"/>
      <c r="B100" s="24">
        <v>92</v>
      </c>
      <c r="C100" s="63" t="s">
        <v>372</v>
      </c>
      <c r="D100" s="31" t="s">
        <v>217</v>
      </c>
      <c r="E100" s="28" t="s">
        <v>210</v>
      </c>
      <c r="F100" s="111">
        <v>665</v>
      </c>
      <c r="G100" s="93">
        <f t="shared" si="0"/>
        <v>633.32937500000003</v>
      </c>
      <c r="H100" s="25" t="s">
        <v>18</v>
      </c>
      <c r="I100" s="30" t="s">
        <v>19</v>
      </c>
      <c r="J100" s="30" t="s">
        <v>19</v>
      </c>
      <c r="K100" s="30" t="s">
        <v>19</v>
      </c>
      <c r="L100" s="30" t="s">
        <v>19</v>
      </c>
      <c r="M100" s="116" t="s">
        <v>368</v>
      </c>
    </row>
    <row r="101" spans="1:13" ht="39.75" customHeight="1">
      <c r="B101" s="24">
        <v>93</v>
      </c>
      <c r="C101" s="63" t="s">
        <v>373</v>
      </c>
      <c r="D101" s="31" t="s">
        <v>146</v>
      </c>
      <c r="E101" s="28" t="s">
        <v>210</v>
      </c>
      <c r="F101" s="40">
        <v>1560</v>
      </c>
      <c r="G101" s="93">
        <f t="shared" si="0"/>
        <v>1485.7049999999999</v>
      </c>
      <c r="H101" s="25" t="s">
        <v>18</v>
      </c>
      <c r="I101" s="30" t="s">
        <v>19</v>
      </c>
      <c r="J101" s="30" t="s">
        <v>19</v>
      </c>
      <c r="K101" s="30" t="s">
        <v>19</v>
      </c>
      <c r="L101" s="30" t="s">
        <v>19</v>
      </c>
      <c r="M101" s="116" t="s">
        <v>368</v>
      </c>
    </row>
    <row r="102" spans="1:13" ht="39.75" customHeight="1">
      <c r="B102" s="24">
        <v>94</v>
      </c>
      <c r="C102" s="63" t="s">
        <v>374</v>
      </c>
      <c r="D102" s="31" t="s">
        <v>144</v>
      </c>
      <c r="E102" s="28" t="s">
        <v>210</v>
      </c>
      <c r="F102" s="40">
        <v>1395</v>
      </c>
      <c r="G102" s="93">
        <f t="shared" si="0"/>
        <v>1328.5631249999999</v>
      </c>
      <c r="H102" s="25" t="s">
        <v>18</v>
      </c>
      <c r="I102" s="30" t="s">
        <v>19</v>
      </c>
      <c r="J102" s="30" t="s">
        <v>19</v>
      </c>
      <c r="K102" s="30" t="s">
        <v>19</v>
      </c>
      <c r="L102" s="30" t="s">
        <v>19</v>
      </c>
      <c r="M102" s="116" t="s">
        <v>368</v>
      </c>
    </row>
    <row r="103" spans="1:13" ht="39.75" customHeight="1">
      <c r="B103" s="24">
        <v>95</v>
      </c>
      <c r="C103" s="63" t="s">
        <v>375</v>
      </c>
      <c r="D103" s="31" t="s">
        <v>145</v>
      </c>
      <c r="E103" s="28" t="s">
        <v>210</v>
      </c>
      <c r="F103" s="40">
        <v>600</v>
      </c>
      <c r="G103" s="93">
        <f t="shared" si="0"/>
        <v>571.42499999999995</v>
      </c>
      <c r="H103" s="25" t="s">
        <v>18</v>
      </c>
      <c r="I103" s="30" t="s">
        <v>19</v>
      </c>
      <c r="J103" s="30" t="s">
        <v>19</v>
      </c>
      <c r="K103" s="30" t="s">
        <v>19</v>
      </c>
      <c r="L103" s="30" t="s">
        <v>19</v>
      </c>
      <c r="M103" s="116" t="s">
        <v>368</v>
      </c>
    </row>
    <row r="104" spans="1:13" ht="39.75" customHeight="1">
      <c r="B104" s="24">
        <v>96</v>
      </c>
      <c r="C104" s="63" t="s">
        <v>376</v>
      </c>
      <c r="D104" s="31" t="s">
        <v>147</v>
      </c>
      <c r="E104" s="28" t="s">
        <v>210</v>
      </c>
      <c r="F104" s="111">
        <v>665</v>
      </c>
      <c r="G104" s="93">
        <f t="shared" si="0"/>
        <v>633.32937500000003</v>
      </c>
      <c r="H104" s="25" t="s">
        <v>18</v>
      </c>
      <c r="I104" s="30" t="s">
        <v>19</v>
      </c>
      <c r="J104" s="30" t="s">
        <v>19</v>
      </c>
      <c r="K104" s="30" t="s">
        <v>19</v>
      </c>
      <c r="L104" s="30" t="s">
        <v>19</v>
      </c>
      <c r="M104" s="116" t="s">
        <v>368</v>
      </c>
    </row>
    <row r="105" spans="1:13" ht="39.75" customHeight="1">
      <c r="B105" s="24">
        <v>97</v>
      </c>
      <c r="C105" s="63" t="s">
        <v>377</v>
      </c>
      <c r="D105" s="31" t="s">
        <v>150</v>
      </c>
      <c r="E105" s="28" t="s">
        <v>210</v>
      </c>
      <c r="F105" s="40">
        <v>1560</v>
      </c>
      <c r="G105" s="93">
        <f t="shared" si="0"/>
        <v>1485.7049999999999</v>
      </c>
      <c r="H105" s="25" t="s">
        <v>18</v>
      </c>
      <c r="I105" s="30" t="s">
        <v>19</v>
      </c>
      <c r="J105" s="30" t="s">
        <v>19</v>
      </c>
      <c r="K105" s="30" t="s">
        <v>19</v>
      </c>
      <c r="L105" s="30" t="s">
        <v>19</v>
      </c>
      <c r="M105" s="116" t="s">
        <v>368</v>
      </c>
    </row>
    <row r="106" spans="1:13" ht="39.75" customHeight="1">
      <c r="B106" s="24">
        <v>98</v>
      </c>
      <c r="C106" s="63" t="s">
        <v>378</v>
      </c>
      <c r="D106" s="31" t="s">
        <v>148</v>
      </c>
      <c r="E106" s="28" t="s">
        <v>210</v>
      </c>
      <c r="F106" s="40">
        <v>1395</v>
      </c>
      <c r="G106" s="93">
        <f t="shared" si="0"/>
        <v>1328.5631249999999</v>
      </c>
      <c r="H106" s="25" t="s">
        <v>18</v>
      </c>
      <c r="I106" s="30" t="s">
        <v>19</v>
      </c>
      <c r="J106" s="30" t="s">
        <v>19</v>
      </c>
      <c r="K106" s="30" t="s">
        <v>19</v>
      </c>
      <c r="L106" s="30" t="s">
        <v>19</v>
      </c>
      <c r="M106" s="116" t="s">
        <v>368</v>
      </c>
    </row>
    <row r="107" spans="1:13" ht="39.75" customHeight="1">
      <c r="B107" s="24">
        <v>99</v>
      </c>
      <c r="C107" s="63" t="s">
        <v>379</v>
      </c>
      <c r="D107" s="31" t="s">
        <v>149</v>
      </c>
      <c r="E107" s="28" t="s">
        <v>210</v>
      </c>
      <c r="F107" s="40">
        <v>600</v>
      </c>
      <c r="G107" s="93">
        <f t="shared" si="0"/>
        <v>571.42499999999995</v>
      </c>
      <c r="H107" s="25" t="s">
        <v>18</v>
      </c>
      <c r="I107" s="30" t="s">
        <v>19</v>
      </c>
      <c r="J107" s="30" t="s">
        <v>19</v>
      </c>
      <c r="K107" s="30" t="s">
        <v>19</v>
      </c>
      <c r="L107" s="30" t="s">
        <v>19</v>
      </c>
      <c r="M107" s="116" t="s">
        <v>368</v>
      </c>
    </row>
    <row r="108" spans="1:13" ht="39.75" customHeight="1">
      <c r="B108" s="24">
        <v>100</v>
      </c>
      <c r="C108" s="63" t="s">
        <v>380</v>
      </c>
      <c r="D108" s="31" t="s">
        <v>260</v>
      </c>
      <c r="E108" s="28" t="s">
        <v>210</v>
      </c>
      <c r="F108" s="40">
        <v>665</v>
      </c>
      <c r="G108" s="93">
        <f t="shared" si="0"/>
        <v>633.32937500000003</v>
      </c>
      <c r="H108" s="25" t="s">
        <v>18</v>
      </c>
      <c r="I108" s="30" t="s">
        <v>19</v>
      </c>
      <c r="J108" s="30" t="s">
        <v>19</v>
      </c>
      <c r="K108" s="30" t="s">
        <v>19</v>
      </c>
      <c r="L108" s="30" t="s">
        <v>19</v>
      </c>
      <c r="M108" s="116" t="s">
        <v>368</v>
      </c>
    </row>
    <row r="109" spans="1:13" ht="39.75" customHeight="1">
      <c r="B109" s="24">
        <v>101</v>
      </c>
      <c r="C109" s="63" t="s">
        <v>381</v>
      </c>
      <c r="D109" s="31" t="s">
        <v>153</v>
      </c>
      <c r="E109" s="28" t="s">
        <v>210</v>
      </c>
      <c r="F109" s="111">
        <v>1560</v>
      </c>
      <c r="G109" s="93">
        <f t="shared" si="0"/>
        <v>1485.7049999999999</v>
      </c>
      <c r="H109" s="25" t="s">
        <v>18</v>
      </c>
      <c r="I109" s="30" t="s">
        <v>19</v>
      </c>
      <c r="J109" s="30" t="s">
        <v>19</v>
      </c>
      <c r="K109" s="30" t="s">
        <v>19</v>
      </c>
      <c r="L109" s="30" t="s">
        <v>19</v>
      </c>
      <c r="M109" s="116" t="s">
        <v>368</v>
      </c>
    </row>
    <row r="110" spans="1:13" ht="39.75" customHeight="1">
      <c r="B110" s="24">
        <v>102</v>
      </c>
      <c r="C110" s="63" t="s">
        <v>382</v>
      </c>
      <c r="D110" s="31" t="s">
        <v>151</v>
      </c>
      <c r="E110" s="28" t="s">
        <v>210</v>
      </c>
      <c r="F110" s="40">
        <v>1395</v>
      </c>
      <c r="G110" s="93">
        <f t="shared" si="0"/>
        <v>1328.5631249999999</v>
      </c>
      <c r="H110" s="25" t="s">
        <v>18</v>
      </c>
      <c r="I110" s="30" t="s">
        <v>19</v>
      </c>
      <c r="J110" s="30" t="s">
        <v>19</v>
      </c>
      <c r="K110" s="30" t="s">
        <v>19</v>
      </c>
      <c r="L110" s="30" t="s">
        <v>19</v>
      </c>
      <c r="M110" s="116" t="s">
        <v>368</v>
      </c>
    </row>
    <row r="111" spans="1:13" ht="39.75" customHeight="1">
      <c r="A111" s="22"/>
      <c r="B111" s="24">
        <v>103</v>
      </c>
      <c r="C111" s="63" t="s">
        <v>383</v>
      </c>
      <c r="D111" s="31" t="s">
        <v>152</v>
      </c>
      <c r="E111" s="28" t="s">
        <v>210</v>
      </c>
      <c r="F111" s="40">
        <v>600</v>
      </c>
      <c r="G111" s="93">
        <f t="shared" si="0"/>
        <v>571.42499999999995</v>
      </c>
      <c r="H111" s="25" t="s">
        <v>18</v>
      </c>
      <c r="I111" s="30" t="s">
        <v>19</v>
      </c>
      <c r="J111" s="30" t="s">
        <v>19</v>
      </c>
      <c r="K111" s="30" t="s">
        <v>19</v>
      </c>
      <c r="L111" s="30" t="s">
        <v>19</v>
      </c>
      <c r="M111" s="116" t="s">
        <v>368</v>
      </c>
    </row>
    <row r="112" spans="1:13" ht="39.75" customHeight="1">
      <c r="A112" s="22"/>
      <c r="B112" s="24">
        <v>104</v>
      </c>
      <c r="C112" s="63" t="s">
        <v>384</v>
      </c>
      <c r="D112" s="31" t="s">
        <v>244</v>
      </c>
      <c r="E112" s="28" t="s">
        <v>210</v>
      </c>
      <c r="F112" s="40">
        <v>320</v>
      </c>
      <c r="G112" s="93">
        <f t="shared" si="0"/>
        <v>304.76</v>
      </c>
      <c r="H112" s="25" t="s">
        <v>18</v>
      </c>
      <c r="I112" s="30" t="s">
        <v>19</v>
      </c>
      <c r="J112" s="30" t="s">
        <v>19</v>
      </c>
      <c r="K112" s="30" t="s">
        <v>19</v>
      </c>
      <c r="L112" s="30" t="s">
        <v>19</v>
      </c>
      <c r="M112" s="116" t="s">
        <v>368</v>
      </c>
    </row>
    <row r="113" spans="1:13" ht="39.75" customHeight="1">
      <c r="A113" s="22"/>
      <c r="B113" s="24">
        <v>105</v>
      </c>
      <c r="C113" s="63" t="s">
        <v>385</v>
      </c>
      <c r="D113" s="31" t="s">
        <v>223</v>
      </c>
      <c r="E113" s="28" t="s">
        <v>210</v>
      </c>
      <c r="F113" s="40">
        <v>665</v>
      </c>
      <c r="G113" s="93">
        <f t="shared" si="0"/>
        <v>633.32937500000003</v>
      </c>
      <c r="H113" s="25" t="s">
        <v>18</v>
      </c>
      <c r="I113" s="30" t="s">
        <v>19</v>
      </c>
      <c r="J113" s="30" t="s">
        <v>19</v>
      </c>
      <c r="K113" s="30" t="s">
        <v>19</v>
      </c>
      <c r="L113" s="30" t="s">
        <v>19</v>
      </c>
      <c r="M113" s="116" t="s">
        <v>368</v>
      </c>
    </row>
    <row r="114" spans="1:13" ht="39.75" customHeight="1">
      <c r="A114" s="22"/>
      <c r="B114" s="24">
        <v>106</v>
      </c>
      <c r="C114" s="63" t="s">
        <v>386</v>
      </c>
      <c r="D114" s="31" t="s">
        <v>224</v>
      </c>
      <c r="E114" s="28" t="s">
        <v>210</v>
      </c>
      <c r="F114" s="40">
        <v>320</v>
      </c>
      <c r="G114" s="93">
        <f t="shared" si="0"/>
        <v>304.76</v>
      </c>
      <c r="H114" s="25" t="s">
        <v>18</v>
      </c>
      <c r="I114" s="30" t="s">
        <v>19</v>
      </c>
      <c r="J114" s="30" t="s">
        <v>19</v>
      </c>
      <c r="K114" s="30" t="s">
        <v>19</v>
      </c>
      <c r="L114" s="30" t="s">
        <v>19</v>
      </c>
      <c r="M114" s="116" t="s">
        <v>368</v>
      </c>
    </row>
    <row r="115" spans="1:13" ht="39.75" customHeight="1">
      <c r="A115" s="22"/>
      <c r="B115" s="24">
        <v>107</v>
      </c>
      <c r="C115" s="63" t="s">
        <v>387</v>
      </c>
      <c r="D115" s="31" t="s">
        <v>163</v>
      </c>
      <c r="E115" s="28" t="s">
        <v>210</v>
      </c>
      <c r="F115" s="40">
        <v>665</v>
      </c>
      <c r="G115" s="93">
        <f t="shared" si="0"/>
        <v>633.32937500000003</v>
      </c>
      <c r="H115" s="25" t="s">
        <v>18</v>
      </c>
      <c r="I115" s="30" t="s">
        <v>19</v>
      </c>
      <c r="J115" s="30" t="s">
        <v>19</v>
      </c>
      <c r="K115" s="30" t="s">
        <v>19</v>
      </c>
      <c r="L115" s="30" t="s">
        <v>19</v>
      </c>
      <c r="M115" s="116" t="s">
        <v>368</v>
      </c>
    </row>
    <row r="116" spans="1:13" ht="39.75" customHeight="1">
      <c r="A116" s="22"/>
      <c r="B116" s="24">
        <v>108</v>
      </c>
      <c r="C116" s="63" t="s">
        <v>388</v>
      </c>
      <c r="D116" s="31" t="s">
        <v>236</v>
      </c>
      <c r="E116" s="28" t="s">
        <v>210</v>
      </c>
      <c r="F116" s="40">
        <v>320</v>
      </c>
      <c r="G116" s="93">
        <f t="shared" si="0"/>
        <v>304.76</v>
      </c>
      <c r="H116" s="25" t="s">
        <v>18</v>
      </c>
      <c r="I116" s="30" t="s">
        <v>19</v>
      </c>
      <c r="J116" s="30" t="s">
        <v>19</v>
      </c>
      <c r="K116" s="30" t="s">
        <v>19</v>
      </c>
      <c r="L116" s="30" t="s">
        <v>19</v>
      </c>
      <c r="M116" s="116" t="s">
        <v>368</v>
      </c>
    </row>
    <row r="117" spans="1:13" ht="39.75" customHeight="1">
      <c r="A117" s="22"/>
      <c r="B117" s="24">
        <v>109</v>
      </c>
      <c r="C117" s="63" t="s">
        <v>389</v>
      </c>
      <c r="D117" s="31" t="s">
        <v>171</v>
      </c>
      <c r="E117" s="28" t="s">
        <v>210</v>
      </c>
      <c r="F117" s="40">
        <v>665</v>
      </c>
      <c r="G117" s="93">
        <f t="shared" si="0"/>
        <v>633.32937500000003</v>
      </c>
      <c r="H117" s="25" t="s">
        <v>18</v>
      </c>
      <c r="I117" s="30" t="s">
        <v>19</v>
      </c>
      <c r="J117" s="30" t="s">
        <v>19</v>
      </c>
      <c r="K117" s="30" t="s">
        <v>19</v>
      </c>
      <c r="L117" s="30" t="s">
        <v>19</v>
      </c>
      <c r="M117" s="116" t="s">
        <v>368</v>
      </c>
    </row>
    <row r="118" spans="1:13" ht="39.75" customHeight="1">
      <c r="A118" s="22"/>
      <c r="B118" s="24">
        <v>110</v>
      </c>
      <c r="C118" s="63" t="s">
        <v>390</v>
      </c>
      <c r="D118" s="31" t="s">
        <v>237</v>
      </c>
      <c r="E118" s="28" t="s">
        <v>210</v>
      </c>
      <c r="F118" s="40">
        <v>320</v>
      </c>
      <c r="G118" s="93">
        <f t="shared" si="0"/>
        <v>304.76</v>
      </c>
      <c r="H118" s="25" t="s">
        <v>18</v>
      </c>
      <c r="I118" s="30" t="s">
        <v>19</v>
      </c>
      <c r="J118" s="30" t="s">
        <v>19</v>
      </c>
      <c r="K118" s="30" t="s">
        <v>19</v>
      </c>
      <c r="L118" s="30" t="s">
        <v>19</v>
      </c>
      <c r="M118" s="116" t="s">
        <v>368</v>
      </c>
    </row>
    <row r="119" spans="1:13" ht="39.75" customHeight="1">
      <c r="A119" s="22"/>
      <c r="B119" s="24">
        <v>111</v>
      </c>
      <c r="C119" s="63" t="s">
        <v>391</v>
      </c>
      <c r="D119" s="31" t="s">
        <v>182</v>
      </c>
      <c r="E119" s="28" t="s">
        <v>210</v>
      </c>
      <c r="F119" s="40">
        <v>665</v>
      </c>
      <c r="G119" s="93">
        <f t="shared" si="0"/>
        <v>633.32937500000003</v>
      </c>
      <c r="H119" s="25" t="s">
        <v>18</v>
      </c>
      <c r="I119" s="30" t="s">
        <v>19</v>
      </c>
      <c r="J119" s="30" t="s">
        <v>19</v>
      </c>
      <c r="K119" s="30" t="s">
        <v>19</v>
      </c>
      <c r="L119" s="30" t="s">
        <v>19</v>
      </c>
      <c r="M119" s="116" t="s">
        <v>368</v>
      </c>
    </row>
    <row r="120" spans="1:13" ht="39.75" customHeight="1">
      <c r="A120" s="22"/>
      <c r="B120" s="24">
        <v>112</v>
      </c>
      <c r="C120" s="63" t="s">
        <v>392</v>
      </c>
      <c r="D120" s="31" t="s">
        <v>240</v>
      </c>
      <c r="E120" s="28" t="s">
        <v>210</v>
      </c>
      <c r="F120" s="40">
        <v>320</v>
      </c>
      <c r="G120" s="93">
        <f t="shared" si="0"/>
        <v>304.76</v>
      </c>
      <c r="H120" s="25" t="s">
        <v>18</v>
      </c>
      <c r="I120" s="30" t="s">
        <v>19</v>
      </c>
      <c r="J120" s="30" t="s">
        <v>19</v>
      </c>
      <c r="K120" s="30" t="s">
        <v>19</v>
      </c>
      <c r="L120" s="30" t="s">
        <v>19</v>
      </c>
      <c r="M120" s="116" t="s">
        <v>368</v>
      </c>
    </row>
    <row r="121" spans="1:13" ht="39.75" customHeight="1">
      <c r="A121" s="22"/>
      <c r="B121" s="24">
        <v>113</v>
      </c>
      <c r="C121" s="63" t="s">
        <v>393</v>
      </c>
      <c r="D121" s="31" t="s">
        <v>246</v>
      </c>
      <c r="E121" s="28" t="s">
        <v>210</v>
      </c>
      <c r="F121" s="40">
        <v>390</v>
      </c>
      <c r="G121" s="93">
        <f t="shared" si="0"/>
        <v>371.42624999999998</v>
      </c>
      <c r="H121" s="25" t="s">
        <v>18</v>
      </c>
      <c r="I121" s="30" t="s">
        <v>19</v>
      </c>
      <c r="J121" s="30" t="s">
        <v>19</v>
      </c>
      <c r="K121" s="30" t="s">
        <v>19</v>
      </c>
      <c r="L121" s="30" t="s">
        <v>19</v>
      </c>
      <c r="M121" s="82"/>
    </row>
    <row r="122" spans="1:13" ht="39.75" customHeight="1">
      <c r="A122" s="22"/>
      <c r="B122" s="24">
        <v>114</v>
      </c>
      <c r="C122" s="63" t="s">
        <v>394</v>
      </c>
      <c r="D122" s="31" t="s">
        <v>136</v>
      </c>
      <c r="E122" s="30" t="s">
        <v>137</v>
      </c>
      <c r="F122" s="40">
        <v>1658.96</v>
      </c>
      <c r="G122" s="96">
        <v>1327</v>
      </c>
      <c r="H122" s="25" t="s">
        <v>18</v>
      </c>
      <c r="I122" s="30" t="s">
        <v>19</v>
      </c>
      <c r="J122" s="30" t="s">
        <v>19</v>
      </c>
      <c r="K122" s="30" t="s">
        <v>19</v>
      </c>
      <c r="L122" s="30" t="s">
        <v>19</v>
      </c>
      <c r="M122" s="82"/>
    </row>
    <row r="123" spans="1:13" ht="39.75" customHeight="1">
      <c r="A123" s="22"/>
      <c r="B123" s="24">
        <v>115</v>
      </c>
      <c r="C123" s="63" t="s">
        <v>400</v>
      </c>
      <c r="D123" s="31" t="s">
        <v>398</v>
      </c>
      <c r="E123" s="30" t="s">
        <v>399</v>
      </c>
      <c r="F123" s="40">
        <v>2789</v>
      </c>
      <c r="G123" s="96">
        <v>800</v>
      </c>
      <c r="H123" s="25" t="s">
        <v>18</v>
      </c>
      <c r="I123" s="30" t="s">
        <v>19</v>
      </c>
      <c r="J123" s="30" t="s">
        <v>19</v>
      </c>
      <c r="K123" s="30" t="s">
        <v>19</v>
      </c>
      <c r="L123" s="30" t="s">
        <v>19</v>
      </c>
      <c r="M123" s="82"/>
    </row>
    <row r="124" spans="1:13" ht="39.75" customHeight="1">
      <c r="A124" s="22"/>
      <c r="B124" s="24">
        <v>116</v>
      </c>
      <c r="C124" s="63" t="s">
        <v>395</v>
      </c>
      <c r="D124" s="31" t="s">
        <v>253</v>
      </c>
      <c r="E124" s="30" t="s">
        <v>254</v>
      </c>
      <c r="F124" s="40">
        <v>3816.4399999999996</v>
      </c>
      <c r="G124" s="96">
        <v>3053.15</v>
      </c>
      <c r="H124" s="25" t="s">
        <v>18</v>
      </c>
      <c r="I124" s="30" t="s">
        <v>19</v>
      </c>
      <c r="J124" s="30" t="s">
        <v>19</v>
      </c>
      <c r="K124" s="30" t="s">
        <v>19</v>
      </c>
      <c r="L124" s="30" t="s">
        <v>19</v>
      </c>
      <c r="M124" s="82"/>
    </row>
    <row r="125" spans="1:13" ht="39.75" customHeight="1">
      <c r="A125" s="22"/>
      <c r="B125" s="24">
        <v>117</v>
      </c>
      <c r="C125" s="63" t="s">
        <v>396</v>
      </c>
      <c r="D125" s="31" t="s">
        <v>138</v>
      </c>
      <c r="E125" s="30" t="s">
        <v>139</v>
      </c>
      <c r="F125" s="40">
        <v>7158.14</v>
      </c>
      <c r="G125" s="96">
        <v>5726</v>
      </c>
      <c r="H125" s="25" t="s">
        <v>18</v>
      </c>
      <c r="I125" s="30" t="s">
        <v>19</v>
      </c>
      <c r="J125" s="30" t="s">
        <v>19</v>
      </c>
      <c r="K125" s="30" t="s">
        <v>19</v>
      </c>
      <c r="L125" s="30" t="s">
        <v>19</v>
      </c>
      <c r="M125" s="82"/>
    </row>
    <row r="126" spans="1:13" ht="39.75" customHeight="1">
      <c r="A126" s="22"/>
      <c r="B126" s="24">
        <v>118</v>
      </c>
      <c r="C126" s="63" t="s">
        <v>397</v>
      </c>
      <c r="D126" s="31" t="s">
        <v>255</v>
      </c>
      <c r="E126" s="30" t="s">
        <v>256</v>
      </c>
      <c r="F126" s="40">
        <v>5456.6900000000005</v>
      </c>
      <c r="G126" s="96">
        <v>4366</v>
      </c>
      <c r="H126" s="25" t="s">
        <v>18</v>
      </c>
      <c r="I126" s="30" t="s">
        <v>19</v>
      </c>
      <c r="J126" s="30" t="s">
        <v>19</v>
      </c>
      <c r="K126" s="30" t="s">
        <v>19</v>
      </c>
      <c r="L126" s="30" t="s">
        <v>19</v>
      </c>
      <c r="M126" s="82"/>
    </row>
    <row r="127" spans="1:13" ht="39.75" customHeight="1">
      <c r="A127" s="22"/>
      <c r="B127" s="24">
        <v>119</v>
      </c>
      <c r="C127" s="64" t="s">
        <v>401</v>
      </c>
      <c r="D127" s="31" t="s">
        <v>241</v>
      </c>
      <c r="E127" s="30" t="s">
        <v>210</v>
      </c>
      <c r="F127" s="48">
        <v>80</v>
      </c>
      <c r="G127" s="106">
        <v>76.19</v>
      </c>
      <c r="H127" s="25" t="s">
        <v>18</v>
      </c>
      <c r="I127" s="30" t="s">
        <v>19</v>
      </c>
      <c r="J127" s="30" t="s">
        <v>19</v>
      </c>
      <c r="K127" s="30" t="s">
        <v>19</v>
      </c>
      <c r="L127" s="30" t="s">
        <v>19</v>
      </c>
      <c r="M127" s="82"/>
    </row>
    <row r="128" spans="1:13" ht="39.75" customHeight="1">
      <c r="A128" s="22"/>
      <c r="B128" s="24">
        <v>120</v>
      </c>
      <c r="C128" s="64" t="s">
        <v>402</v>
      </c>
      <c r="D128" s="44" t="s">
        <v>221</v>
      </c>
      <c r="E128" s="39" t="s">
        <v>210</v>
      </c>
      <c r="F128" s="48">
        <v>70</v>
      </c>
      <c r="G128" s="106">
        <v>66.666250000000005</v>
      </c>
      <c r="H128" s="35" t="s">
        <v>18</v>
      </c>
      <c r="I128" s="30" t="s">
        <v>19</v>
      </c>
      <c r="J128" s="30" t="s">
        <v>19</v>
      </c>
      <c r="K128" s="30" t="s">
        <v>19</v>
      </c>
      <c r="L128" s="30" t="s">
        <v>19</v>
      </c>
      <c r="M128" s="82"/>
    </row>
    <row r="129" spans="1:13" ht="39.75" customHeight="1">
      <c r="A129" s="22"/>
      <c r="B129" s="24">
        <v>121</v>
      </c>
      <c r="C129" s="64" t="s">
        <v>403</v>
      </c>
      <c r="D129" s="31" t="s">
        <v>242</v>
      </c>
      <c r="E129" s="30" t="s">
        <v>210</v>
      </c>
      <c r="F129" s="40">
        <v>80</v>
      </c>
      <c r="G129" s="96">
        <v>76.19</v>
      </c>
      <c r="H129" s="25" t="s">
        <v>18</v>
      </c>
      <c r="I129" s="30" t="s">
        <v>19</v>
      </c>
      <c r="J129" s="30" t="s">
        <v>19</v>
      </c>
      <c r="K129" s="30" t="s">
        <v>19</v>
      </c>
      <c r="L129" s="30" t="s">
        <v>19</v>
      </c>
      <c r="M129" s="82"/>
    </row>
    <row r="130" spans="1:13" ht="39.75" customHeight="1">
      <c r="A130" s="22"/>
      <c r="B130" s="24">
        <v>122</v>
      </c>
      <c r="C130" s="64" t="s">
        <v>404</v>
      </c>
      <c r="D130" s="31" t="s">
        <v>233</v>
      </c>
      <c r="E130" s="30" t="s">
        <v>210</v>
      </c>
      <c r="F130" s="40">
        <v>70</v>
      </c>
      <c r="G130" s="96">
        <v>66.666250000000005</v>
      </c>
      <c r="H130" s="25" t="s">
        <v>18</v>
      </c>
      <c r="I130" s="30" t="s">
        <v>19</v>
      </c>
      <c r="J130" s="30" t="s">
        <v>19</v>
      </c>
      <c r="K130" s="30" t="s">
        <v>19</v>
      </c>
      <c r="L130" s="30" t="s">
        <v>19</v>
      </c>
      <c r="M130" s="82"/>
    </row>
    <row r="131" spans="1:13" ht="39.75" customHeight="1">
      <c r="A131" s="22"/>
      <c r="B131" s="24">
        <v>123</v>
      </c>
      <c r="C131" s="64" t="s">
        <v>405</v>
      </c>
      <c r="D131" s="31" t="s">
        <v>243</v>
      </c>
      <c r="E131" s="30" t="s">
        <v>210</v>
      </c>
      <c r="F131" s="40">
        <v>80</v>
      </c>
      <c r="G131" s="96">
        <v>76.19</v>
      </c>
      <c r="H131" s="25" t="s">
        <v>18</v>
      </c>
      <c r="I131" s="30" t="s">
        <v>19</v>
      </c>
      <c r="J131" s="30" t="s">
        <v>19</v>
      </c>
      <c r="K131" s="30" t="s">
        <v>19</v>
      </c>
      <c r="L131" s="30" t="s">
        <v>19</v>
      </c>
      <c r="M131" s="82"/>
    </row>
    <row r="132" spans="1:13" ht="39.75" customHeight="1">
      <c r="A132" s="22"/>
      <c r="B132" s="24">
        <v>124</v>
      </c>
      <c r="C132" s="64" t="s">
        <v>406</v>
      </c>
      <c r="D132" s="31" t="s">
        <v>234</v>
      </c>
      <c r="E132" s="30" t="s">
        <v>210</v>
      </c>
      <c r="F132" s="40">
        <v>70</v>
      </c>
      <c r="G132" s="96">
        <v>66.666250000000005</v>
      </c>
      <c r="H132" s="25" t="s">
        <v>18</v>
      </c>
      <c r="I132" s="30" t="s">
        <v>19</v>
      </c>
      <c r="J132" s="30" t="s">
        <v>19</v>
      </c>
      <c r="K132" s="30" t="s">
        <v>19</v>
      </c>
      <c r="L132" s="30" t="s">
        <v>19</v>
      </c>
      <c r="M132" s="82"/>
    </row>
    <row r="133" spans="1:13" ht="39.75" customHeight="1">
      <c r="A133" s="22"/>
      <c r="B133" s="24">
        <v>125</v>
      </c>
      <c r="C133" s="64" t="s">
        <v>407</v>
      </c>
      <c r="D133" s="31" t="s">
        <v>262</v>
      </c>
      <c r="E133" s="30" t="s">
        <v>210</v>
      </c>
      <c r="F133" s="40">
        <v>80</v>
      </c>
      <c r="G133" s="96">
        <v>76.19</v>
      </c>
      <c r="H133" s="25" t="s">
        <v>18</v>
      </c>
      <c r="I133" s="30" t="s">
        <v>19</v>
      </c>
      <c r="J133" s="30" t="s">
        <v>19</v>
      </c>
      <c r="K133" s="30" t="s">
        <v>19</v>
      </c>
      <c r="L133" s="30" t="s">
        <v>19</v>
      </c>
      <c r="M133" s="82"/>
    </row>
    <row r="134" spans="1:13" ht="39.75" customHeight="1">
      <c r="A134" s="22"/>
      <c r="B134" s="24">
        <v>126</v>
      </c>
      <c r="C134" s="64" t="s">
        <v>408</v>
      </c>
      <c r="D134" s="31" t="s">
        <v>263</v>
      </c>
      <c r="E134" s="30" t="s">
        <v>210</v>
      </c>
      <c r="F134" s="40">
        <v>70</v>
      </c>
      <c r="G134" s="96">
        <v>66.666250000000005</v>
      </c>
      <c r="H134" s="25" t="s">
        <v>18</v>
      </c>
      <c r="I134" s="30" t="s">
        <v>19</v>
      </c>
      <c r="J134" s="30" t="s">
        <v>19</v>
      </c>
      <c r="K134" s="30" t="s">
        <v>19</v>
      </c>
      <c r="L134" s="30" t="s">
        <v>19</v>
      </c>
      <c r="M134" s="82"/>
    </row>
    <row r="135" spans="1:13" ht="39.75" customHeight="1">
      <c r="A135" s="22"/>
      <c r="B135" s="24">
        <v>127</v>
      </c>
      <c r="C135" s="64" t="s">
        <v>409</v>
      </c>
      <c r="D135" s="31" t="s">
        <v>245</v>
      </c>
      <c r="E135" s="30" t="s">
        <v>210</v>
      </c>
      <c r="F135" s="40">
        <v>80</v>
      </c>
      <c r="G135" s="96">
        <v>76.19</v>
      </c>
      <c r="H135" s="25" t="s">
        <v>18</v>
      </c>
      <c r="I135" s="30" t="s">
        <v>19</v>
      </c>
      <c r="J135" s="30" t="s">
        <v>19</v>
      </c>
      <c r="K135" s="30" t="s">
        <v>19</v>
      </c>
      <c r="L135" s="30" t="s">
        <v>19</v>
      </c>
      <c r="M135" s="82"/>
    </row>
    <row r="136" spans="1:13" ht="39.75" customHeight="1">
      <c r="A136" s="22"/>
      <c r="B136" s="24">
        <v>128</v>
      </c>
      <c r="C136" s="64" t="s">
        <v>410</v>
      </c>
      <c r="D136" s="31" t="s">
        <v>228</v>
      </c>
      <c r="E136" s="30" t="s">
        <v>210</v>
      </c>
      <c r="F136" s="40">
        <v>80</v>
      </c>
      <c r="G136" s="96">
        <v>76.19</v>
      </c>
      <c r="H136" s="25" t="s">
        <v>18</v>
      </c>
      <c r="I136" s="30" t="s">
        <v>19</v>
      </c>
      <c r="J136" s="30" t="s">
        <v>19</v>
      </c>
      <c r="K136" s="30" t="s">
        <v>19</v>
      </c>
      <c r="L136" s="30" t="s">
        <v>19</v>
      </c>
      <c r="M136" s="82"/>
    </row>
    <row r="137" spans="1:13" ht="39.75" customHeight="1">
      <c r="A137" s="22"/>
      <c r="B137" s="24">
        <v>129</v>
      </c>
      <c r="C137" s="64" t="s">
        <v>411</v>
      </c>
      <c r="D137" s="31" t="s">
        <v>222</v>
      </c>
      <c r="E137" s="30" t="s">
        <v>210</v>
      </c>
      <c r="F137" s="40">
        <v>80</v>
      </c>
      <c r="G137" s="96">
        <v>76.19</v>
      </c>
      <c r="H137" s="25" t="s">
        <v>18</v>
      </c>
      <c r="I137" s="30" t="s">
        <v>19</v>
      </c>
      <c r="J137" s="30" t="s">
        <v>19</v>
      </c>
      <c r="K137" s="30" t="s">
        <v>19</v>
      </c>
      <c r="L137" s="30" t="s">
        <v>19</v>
      </c>
      <c r="M137" s="82"/>
    </row>
    <row r="138" spans="1:13" ht="39.75" customHeight="1">
      <c r="A138" s="22"/>
      <c r="B138" s="24">
        <v>130</v>
      </c>
      <c r="C138" s="64" t="s">
        <v>412</v>
      </c>
      <c r="D138" s="31" t="s">
        <v>231</v>
      </c>
      <c r="E138" s="30" t="s">
        <v>210</v>
      </c>
      <c r="F138" s="40">
        <v>80</v>
      </c>
      <c r="G138" s="96">
        <v>76.19</v>
      </c>
      <c r="H138" s="25" t="s">
        <v>18</v>
      </c>
      <c r="I138" s="30" t="s">
        <v>19</v>
      </c>
      <c r="J138" s="30" t="s">
        <v>19</v>
      </c>
      <c r="K138" s="30" t="s">
        <v>19</v>
      </c>
      <c r="L138" s="30" t="s">
        <v>19</v>
      </c>
      <c r="M138" s="82"/>
    </row>
    <row r="139" spans="1:13" ht="39.75" customHeight="1">
      <c r="A139" s="22"/>
      <c r="B139" s="24">
        <v>131</v>
      </c>
      <c r="C139" s="64" t="s">
        <v>413</v>
      </c>
      <c r="D139" s="31" t="s">
        <v>229</v>
      </c>
      <c r="E139" s="30" t="s">
        <v>210</v>
      </c>
      <c r="F139" s="40">
        <v>80</v>
      </c>
      <c r="G139" s="96">
        <v>76.19</v>
      </c>
      <c r="H139" s="25" t="s">
        <v>18</v>
      </c>
      <c r="I139" s="30" t="s">
        <v>19</v>
      </c>
      <c r="J139" s="30" t="s">
        <v>19</v>
      </c>
      <c r="K139" s="30" t="s">
        <v>19</v>
      </c>
      <c r="L139" s="30" t="s">
        <v>19</v>
      </c>
      <c r="M139" s="82"/>
    </row>
    <row r="140" spans="1:13" ht="39.75" customHeight="1">
      <c r="A140" s="22"/>
      <c r="B140" s="24">
        <v>132</v>
      </c>
      <c r="C140" s="64" t="s">
        <v>414</v>
      </c>
      <c r="D140" s="31" t="s">
        <v>225</v>
      </c>
      <c r="E140" s="30" t="s">
        <v>210</v>
      </c>
      <c r="F140" s="40">
        <v>80</v>
      </c>
      <c r="G140" s="96">
        <v>76.19</v>
      </c>
      <c r="H140" s="25" t="s">
        <v>18</v>
      </c>
      <c r="I140" s="30" t="s">
        <v>19</v>
      </c>
      <c r="J140" s="30" t="s">
        <v>19</v>
      </c>
      <c r="K140" s="30" t="s">
        <v>19</v>
      </c>
      <c r="L140" s="30" t="s">
        <v>19</v>
      </c>
      <c r="M140" s="82"/>
    </row>
    <row r="141" spans="1:13" ht="39.75" customHeight="1">
      <c r="A141" s="22"/>
      <c r="B141" s="24">
        <v>133</v>
      </c>
      <c r="C141" s="64" t="s">
        <v>415</v>
      </c>
      <c r="D141" s="31" t="s">
        <v>226</v>
      </c>
      <c r="E141" s="30" t="s">
        <v>210</v>
      </c>
      <c r="F141" s="40">
        <v>80</v>
      </c>
      <c r="G141" s="96">
        <v>76.19</v>
      </c>
      <c r="H141" s="25" t="s">
        <v>18</v>
      </c>
      <c r="I141" s="30" t="s">
        <v>19</v>
      </c>
      <c r="J141" s="30" t="s">
        <v>19</v>
      </c>
      <c r="K141" s="30" t="s">
        <v>19</v>
      </c>
      <c r="L141" s="30" t="s">
        <v>19</v>
      </c>
      <c r="M141" s="82"/>
    </row>
    <row r="142" spans="1:13" ht="39.75" customHeight="1">
      <c r="A142" s="22"/>
      <c r="B142" s="24">
        <v>134</v>
      </c>
      <c r="C142" s="64" t="s">
        <v>416</v>
      </c>
      <c r="D142" s="31" t="s">
        <v>227</v>
      </c>
      <c r="E142" s="30" t="s">
        <v>210</v>
      </c>
      <c r="F142" s="40">
        <v>80</v>
      </c>
      <c r="G142" s="96">
        <v>76.19</v>
      </c>
      <c r="H142" s="25" t="s">
        <v>18</v>
      </c>
      <c r="I142" s="30" t="s">
        <v>19</v>
      </c>
      <c r="J142" s="30" t="s">
        <v>19</v>
      </c>
      <c r="K142" s="30" t="s">
        <v>19</v>
      </c>
      <c r="L142" s="30" t="s">
        <v>19</v>
      </c>
      <c r="M142" s="82"/>
    </row>
    <row r="143" spans="1:13" ht="39.75" customHeight="1">
      <c r="A143" s="22"/>
      <c r="B143" s="24">
        <v>135</v>
      </c>
      <c r="C143" s="64" t="s">
        <v>417</v>
      </c>
      <c r="D143" s="31" t="s">
        <v>230</v>
      </c>
      <c r="E143" s="30" t="s">
        <v>210</v>
      </c>
      <c r="F143" s="40">
        <v>80</v>
      </c>
      <c r="G143" s="96">
        <v>76.19</v>
      </c>
      <c r="H143" s="25" t="s">
        <v>18</v>
      </c>
      <c r="I143" s="30" t="s">
        <v>19</v>
      </c>
      <c r="J143" s="30" t="s">
        <v>19</v>
      </c>
      <c r="K143" s="30" t="s">
        <v>19</v>
      </c>
      <c r="L143" s="30" t="s">
        <v>19</v>
      </c>
      <c r="M143" s="82"/>
    </row>
    <row r="144" spans="1:13" ht="39.75" customHeight="1">
      <c r="A144" s="22"/>
      <c r="B144" s="24">
        <v>136</v>
      </c>
      <c r="C144" s="64" t="s">
        <v>418</v>
      </c>
      <c r="D144" s="31" t="s">
        <v>232</v>
      </c>
      <c r="E144" s="30" t="s">
        <v>210</v>
      </c>
      <c r="F144" s="40">
        <v>70</v>
      </c>
      <c r="G144" s="96">
        <v>66.666250000000005</v>
      </c>
      <c r="H144" s="25" t="s">
        <v>18</v>
      </c>
      <c r="I144" s="30" t="s">
        <v>19</v>
      </c>
      <c r="J144" s="30" t="s">
        <v>19</v>
      </c>
      <c r="K144" s="30" t="s">
        <v>19</v>
      </c>
      <c r="L144" s="30" t="s">
        <v>19</v>
      </c>
      <c r="M144" s="82"/>
    </row>
    <row r="145" spans="1:13" ht="39.75" customHeight="1">
      <c r="A145" s="22"/>
      <c r="B145" s="24">
        <v>137</v>
      </c>
      <c r="C145" s="64" t="s">
        <v>419</v>
      </c>
      <c r="D145" s="31" t="s">
        <v>158</v>
      </c>
      <c r="E145" s="30" t="s">
        <v>210</v>
      </c>
      <c r="F145" s="40">
        <v>80</v>
      </c>
      <c r="G145" s="96">
        <v>76.19</v>
      </c>
      <c r="H145" s="25" t="s">
        <v>18</v>
      </c>
      <c r="I145" s="30" t="s">
        <v>19</v>
      </c>
      <c r="J145" s="30" t="s">
        <v>19</v>
      </c>
      <c r="K145" s="30" t="s">
        <v>19</v>
      </c>
      <c r="L145" s="30" t="s">
        <v>19</v>
      </c>
      <c r="M145" s="82"/>
    </row>
    <row r="146" spans="1:13" ht="39.75" customHeight="1">
      <c r="A146" s="22"/>
      <c r="B146" s="24">
        <v>138</v>
      </c>
      <c r="C146" s="64" t="s">
        <v>420</v>
      </c>
      <c r="D146" s="31" t="s">
        <v>155</v>
      </c>
      <c r="E146" s="30" t="s">
        <v>210</v>
      </c>
      <c r="F146" s="40">
        <v>80</v>
      </c>
      <c r="G146" s="96">
        <v>76.19</v>
      </c>
      <c r="H146" s="25" t="s">
        <v>18</v>
      </c>
      <c r="I146" s="30" t="s">
        <v>19</v>
      </c>
      <c r="J146" s="30" t="s">
        <v>19</v>
      </c>
      <c r="K146" s="30" t="s">
        <v>19</v>
      </c>
      <c r="L146" s="30" t="s">
        <v>19</v>
      </c>
      <c r="M146" s="82"/>
    </row>
    <row r="147" spans="1:13" ht="39.75" customHeight="1">
      <c r="A147" s="22"/>
      <c r="B147" s="24">
        <v>139</v>
      </c>
      <c r="C147" s="64" t="s">
        <v>421</v>
      </c>
      <c r="D147" s="31" t="s">
        <v>156</v>
      </c>
      <c r="E147" s="30" t="s">
        <v>210</v>
      </c>
      <c r="F147" s="40">
        <v>80</v>
      </c>
      <c r="G147" s="96">
        <v>76.19</v>
      </c>
      <c r="H147" s="25" t="s">
        <v>18</v>
      </c>
      <c r="I147" s="30" t="s">
        <v>19</v>
      </c>
      <c r="J147" s="30" t="s">
        <v>19</v>
      </c>
      <c r="K147" s="30" t="s">
        <v>19</v>
      </c>
      <c r="L147" s="30" t="s">
        <v>19</v>
      </c>
      <c r="M147" s="82"/>
    </row>
    <row r="148" spans="1:13" ht="39.75" customHeight="1">
      <c r="A148" s="22"/>
      <c r="B148" s="24">
        <v>140</v>
      </c>
      <c r="C148" s="64" t="s">
        <v>422</v>
      </c>
      <c r="D148" s="31" t="s">
        <v>162</v>
      </c>
      <c r="E148" s="30" t="s">
        <v>210</v>
      </c>
      <c r="F148" s="40">
        <v>80</v>
      </c>
      <c r="G148" s="96">
        <v>76.19</v>
      </c>
      <c r="H148" s="25" t="s">
        <v>18</v>
      </c>
      <c r="I148" s="30" t="s">
        <v>19</v>
      </c>
      <c r="J148" s="30" t="s">
        <v>19</v>
      </c>
      <c r="K148" s="30" t="s">
        <v>19</v>
      </c>
      <c r="L148" s="30" t="s">
        <v>19</v>
      </c>
      <c r="M148" s="82"/>
    </row>
    <row r="149" spans="1:13" ht="39.75" customHeight="1">
      <c r="A149" s="22"/>
      <c r="B149" s="24">
        <v>141</v>
      </c>
      <c r="C149" s="64" t="s">
        <v>423</v>
      </c>
      <c r="D149" s="31" t="s">
        <v>160</v>
      </c>
      <c r="E149" s="30" t="s">
        <v>210</v>
      </c>
      <c r="F149" s="40">
        <v>80</v>
      </c>
      <c r="G149" s="96">
        <v>76.19</v>
      </c>
      <c r="H149" s="25" t="s">
        <v>18</v>
      </c>
      <c r="I149" s="30" t="s">
        <v>19</v>
      </c>
      <c r="J149" s="30" t="s">
        <v>19</v>
      </c>
      <c r="K149" s="30" t="s">
        <v>19</v>
      </c>
      <c r="L149" s="30" t="s">
        <v>19</v>
      </c>
      <c r="M149" s="82"/>
    </row>
    <row r="150" spans="1:13" ht="39.75" customHeight="1">
      <c r="A150" s="22"/>
      <c r="B150" s="24">
        <v>142</v>
      </c>
      <c r="C150" s="64" t="s">
        <v>424</v>
      </c>
      <c r="D150" s="31" t="s">
        <v>154</v>
      </c>
      <c r="E150" s="30" t="s">
        <v>210</v>
      </c>
      <c r="F150" s="40">
        <v>80</v>
      </c>
      <c r="G150" s="96">
        <v>76.19</v>
      </c>
      <c r="H150" s="25" t="s">
        <v>18</v>
      </c>
      <c r="I150" s="30" t="s">
        <v>19</v>
      </c>
      <c r="J150" s="30" t="s">
        <v>19</v>
      </c>
      <c r="K150" s="30" t="s">
        <v>19</v>
      </c>
      <c r="L150" s="30" t="s">
        <v>19</v>
      </c>
      <c r="M150" s="82"/>
    </row>
    <row r="151" spans="1:13" ht="39.75" customHeight="1">
      <c r="A151" s="22"/>
      <c r="B151" s="24">
        <v>143</v>
      </c>
      <c r="C151" s="64" t="s">
        <v>425</v>
      </c>
      <c r="D151" s="31" t="s">
        <v>159</v>
      </c>
      <c r="E151" s="30" t="s">
        <v>210</v>
      </c>
      <c r="F151" s="40">
        <v>80</v>
      </c>
      <c r="G151" s="96">
        <v>76.19</v>
      </c>
      <c r="H151" s="25" t="s">
        <v>18</v>
      </c>
      <c r="I151" s="30" t="s">
        <v>19</v>
      </c>
      <c r="J151" s="30" t="s">
        <v>19</v>
      </c>
      <c r="K151" s="30" t="s">
        <v>19</v>
      </c>
      <c r="L151" s="30" t="s">
        <v>19</v>
      </c>
      <c r="M151" s="82"/>
    </row>
    <row r="152" spans="1:13" ht="39.75" customHeight="1">
      <c r="A152" s="22"/>
      <c r="B152" s="24">
        <v>144</v>
      </c>
      <c r="C152" s="64" t="s">
        <v>426</v>
      </c>
      <c r="D152" s="31" t="s">
        <v>157</v>
      </c>
      <c r="E152" s="30" t="s">
        <v>210</v>
      </c>
      <c r="F152" s="40">
        <v>80</v>
      </c>
      <c r="G152" s="96">
        <v>76.19</v>
      </c>
      <c r="H152" s="25" t="s">
        <v>18</v>
      </c>
      <c r="I152" s="30" t="s">
        <v>19</v>
      </c>
      <c r="J152" s="30" t="s">
        <v>19</v>
      </c>
      <c r="K152" s="30" t="s">
        <v>19</v>
      </c>
      <c r="L152" s="30" t="s">
        <v>19</v>
      </c>
      <c r="M152" s="82"/>
    </row>
    <row r="153" spans="1:13" ht="39.75" customHeight="1">
      <c r="A153" s="22"/>
      <c r="B153" s="24">
        <v>145</v>
      </c>
      <c r="C153" s="64" t="s">
        <v>427</v>
      </c>
      <c r="D153" s="31" t="s">
        <v>161</v>
      </c>
      <c r="E153" s="30" t="s">
        <v>210</v>
      </c>
      <c r="F153" s="40">
        <v>80</v>
      </c>
      <c r="G153" s="96">
        <v>76.19</v>
      </c>
      <c r="H153" s="25" t="s">
        <v>18</v>
      </c>
      <c r="I153" s="30" t="s">
        <v>19</v>
      </c>
      <c r="J153" s="30" t="s">
        <v>19</v>
      </c>
      <c r="K153" s="30" t="s">
        <v>19</v>
      </c>
      <c r="L153" s="30" t="s">
        <v>19</v>
      </c>
      <c r="M153" s="82"/>
    </row>
    <row r="154" spans="1:13" ht="39.75" customHeight="1">
      <c r="A154" s="22"/>
      <c r="B154" s="24">
        <v>146</v>
      </c>
      <c r="C154" s="64" t="s">
        <v>428</v>
      </c>
      <c r="D154" s="31" t="s">
        <v>235</v>
      </c>
      <c r="E154" s="30" t="s">
        <v>210</v>
      </c>
      <c r="F154" s="40">
        <v>70</v>
      </c>
      <c r="G154" s="96">
        <v>66.666250000000005</v>
      </c>
      <c r="H154" s="25" t="s">
        <v>18</v>
      </c>
      <c r="I154" s="30" t="s">
        <v>19</v>
      </c>
      <c r="J154" s="30" t="s">
        <v>19</v>
      </c>
      <c r="K154" s="30" t="s">
        <v>19</v>
      </c>
      <c r="L154" s="30" t="s">
        <v>19</v>
      </c>
      <c r="M154" s="82"/>
    </row>
    <row r="155" spans="1:13" ht="39.75" customHeight="1">
      <c r="A155" s="22"/>
      <c r="B155" s="24">
        <v>147</v>
      </c>
      <c r="C155" s="64" t="s">
        <v>429</v>
      </c>
      <c r="D155" s="31" t="s">
        <v>167</v>
      </c>
      <c r="E155" s="30" t="s">
        <v>210</v>
      </c>
      <c r="F155" s="40">
        <v>80</v>
      </c>
      <c r="G155" s="96">
        <v>76.19</v>
      </c>
      <c r="H155" s="25" t="s">
        <v>18</v>
      </c>
      <c r="I155" s="30" t="s">
        <v>19</v>
      </c>
      <c r="J155" s="30" t="s">
        <v>19</v>
      </c>
      <c r="K155" s="30" t="s">
        <v>19</v>
      </c>
      <c r="L155" s="30" t="s">
        <v>19</v>
      </c>
      <c r="M155" s="82"/>
    </row>
    <row r="156" spans="1:13" ht="39.75" customHeight="1">
      <c r="A156" s="22"/>
      <c r="B156" s="24">
        <v>148</v>
      </c>
      <c r="C156" s="64" t="s">
        <v>430</v>
      </c>
      <c r="D156" s="31" t="s">
        <v>165</v>
      </c>
      <c r="E156" s="30" t="s">
        <v>210</v>
      </c>
      <c r="F156" s="40">
        <v>80</v>
      </c>
      <c r="G156" s="96">
        <v>76.19</v>
      </c>
      <c r="H156" s="25" t="s">
        <v>18</v>
      </c>
      <c r="I156" s="30" t="s">
        <v>19</v>
      </c>
      <c r="J156" s="30" t="s">
        <v>19</v>
      </c>
      <c r="K156" s="30" t="s">
        <v>19</v>
      </c>
      <c r="L156" s="30" t="s">
        <v>19</v>
      </c>
      <c r="M156" s="82"/>
    </row>
    <row r="157" spans="1:13" ht="39.75" customHeight="1">
      <c r="A157" s="22"/>
      <c r="B157" s="24">
        <v>149</v>
      </c>
      <c r="C157" s="64" t="s">
        <v>431</v>
      </c>
      <c r="D157" s="31" t="s">
        <v>166</v>
      </c>
      <c r="E157" s="30" t="s">
        <v>210</v>
      </c>
      <c r="F157" s="40">
        <v>80</v>
      </c>
      <c r="G157" s="96">
        <v>76.19</v>
      </c>
      <c r="H157" s="25" t="s">
        <v>18</v>
      </c>
      <c r="I157" s="30" t="s">
        <v>19</v>
      </c>
      <c r="J157" s="30" t="s">
        <v>19</v>
      </c>
      <c r="K157" s="30" t="s">
        <v>19</v>
      </c>
      <c r="L157" s="30" t="s">
        <v>19</v>
      </c>
      <c r="M157" s="82"/>
    </row>
    <row r="158" spans="1:13" ht="39.75" customHeight="1">
      <c r="A158" s="22"/>
      <c r="B158" s="24">
        <v>150</v>
      </c>
      <c r="C158" s="64" t="s">
        <v>432</v>
      </c>
      <c r="D158" s="31" t="s">
        <v>239</v>
      </c>
      <c r="E158" s="30" t="s">
        <v>210</v>
      </c>
      <c r="F158" s="40">
        <v>80</v>
      </c>
      <c r="G158" s="96">
        <v>76.19</v>
      </c>
      <c r="H158" s="25" t="s">
        <v>18</v>
      </c>
      <c r="I158" s="30" t="s">
        <v>19</v>
      </c>
      <c r="J158" s="30" t="s">
        <v>19</v>
      </c>
      <c r="K158" s="30" t="s">
        <v>19</v>
      </c>
      <c r="L158" s="30" t="s">
        <v>19</v>
      </c>
      <c r="M158" s="82"/>
    </row>
    <row r="159" spans="1:13" ht="39.75" customHeight="1">
      <c r="A159" s="22"/>
      <c r="B159" s="24">
        <v>151</v>
      </c>
      <c r="C159" s="64" t="s">
        <v>433</v>
      </c>
      <c r="D159" s="31" t="s">
        <v>169</v>
      </c>
      <c r="E159" s="30" t="s">
        <v>210</v>
      </c>
      <c r="F159" s="40">
        <v>80</v>
      </c>
      <c r="G159" s="96">
        <v>76.19</v>
      </c>
      <c r="H159" s="25" t="s">
        <v>18</v>
      </c>
      <c r="I159" s="30" t="s">
        <v>19</v>
      </c>
      <c r="J159" s="30" t="s">
        <v>19</v>
      </c>
      <c r="K159" s="30" t="s">
        <v>19</v>
      </c>
      <c r="L159" s="30" t="s">
        <v>19</v>
      </c>
      <c r="M159" s="82"/>
    </row>
    <row r="160" spans="1:13" ht="39.75" customHeight="1">
      <c r="A160" s="22"/>
      <c r="B160" s="24">
        <v>152</v>
      </c>
      <c r="C160" s="64" t="s">
        <v>434</v>
      </c>
      <c r="D160" s="31" t="s">
        <v>164</v>
      </c>
      <c r="E160" s="30" t="s">
        <v>210</v>
      </c>
      <c r="F160" s="40">
        <v>80</v>
      </c>
      <c r="G160" s="96">
        <v>76.19</v>
      </c>
      <c r="H160" s="25" t="s">
        <v>18</v>
      </c>
      <c r="I160" s="30" t="s">
        <v>19</v>
      </c>
      <c r="J160" s="30" t="s">
        <v>19</v>
      </c>
      <c r="K160" s="30" t="s">
        <v>19</v>
      </c>
      <c r="L160" s="30" t="s">
        <v>19</v>
      </c>
      <c r="M160" s="82"/>
    </row>
    <row r="161" spans="1:23" ht="39.75" customHeight="1">
      <c r="A161" s="22"/>
      <c r="B161" s="24">
        <v>153</v>
      </c>
      <c r="C161" s="64" t="s">
        <v>435</v>
      </c>
      <c r="D161" s="31" t="s">
        <v>168</v>
      </c>
      <c r="E161" s="30" t="s">
        <v>210</v>
      </c>
      <c r="F161" s="40">
        <v>80</v>
      </c>
      <c r="G161" s="96">
        <v>76.19</v>
      </c>
      <c r="H161" s="25" t="s">
        <v>18</v>
      </c>
      <c r="I161" s="30" t="s">
        <v>19</v>
      </c>
      <c r="J161" s="30" t="s">
        <v>19</v>
      </c>
      <c r="K161" s="30" t="s">
        <v>19</v>
      </c>
      <c r="L161" s="30" t="s">
        <v>19</v>
      </c>
      <c r="M161" s="82"/>
    </row>
    <row r="162" spans="1:23" ht="39.75" customHeight="1">
      <c r="A162" s="22"/>
      <c r="B162" s="24">
        <v>154</v>
      </c>
      <c r="C162" s="64" t="s">
        <v>436</v>
      </c>
      <c r="D162" s="31" t="s">
        <v>170</v>
      </c>
      <c r="E162" s="30" t="s">
        <v>210</v>
      </c>
      <c r="F162" s="40">
        <v>80</v>
      </c>
      <c r="G162" s="96">
        <v>76.19</v>
      </c>
      <c r="H162" s="25" t="s">
        <v>18</v>
      </c>
      <c r="I162" s="30" t="s">
        <v>19</v>
      </c>
      <c r="J162" s="30" t="s">
        <v>19</v>
      </c>
      <c r="K162" s="30" t="s">
        <v>19</v>
      </c>
      <c r="L162" s="30" t="s">
        <v>19</v>
      </c>
      <c r="M162" s="82"/>
    </row>
    <row r="163" spans="1:23" ht="39.75" customHeight="1">
      <c r="A163" s="22"/>
      <c r="B163" s="24">
        <v>155</v>
      </c>
      <c r="C163" s="64" t="s">
        <v>437</v>
      </c>
      <c r="D163" s="31" t="s">
        <v>238</v>
      </c>
      <c r="E163" s="30" t="s">
        <v>210</v>
      </c>
      <c r="F163" s="40">
        <v>70</v>
      </c>
      <c r="G163" s="96">
        <v>66.666250000000005</v>
      </c>
      <c r="H163" s="25" t="s">
        <v>18</v>
      </c>
      <c r="I163" s="30" t="s">
        <v>19</v>
      </c>
      <c r="J163" s="30" t="s">
        <v>19</v>
      </c>
      <c r="K163" s="30" t="s">
        <v>19</v>
      </c>
      <c r="L163" s="30" t="s">
        <v>19</v>
      </c>
      <c r="M163" s="82"/>
    </row>
    <row r="164" spans="1:23" ht="39.75" customHeight="1">
      <c r="A164" s="22"/>
      <c r="B164" s="24">
        <v>156</v>
      </c>
      <c r="C164" s="64" t="s">
        <v>438</v>
      </c>
      <c r="D164" s="31" t="s">
        <v>179</v>
      </c>
      <c r="E164" s="30" t="s">
        <v>210</v>
      </c>
      <c r="F164" s="40">
        <v>80</v>
      </c>
      <c r="G164" s="96">
        <v>76.19</v>
      </c>
      <c r="H164" s="25" t="s">
        <v>18</v>
      </c>
      <c r="I164" s="30" t="s">
        <v>19</v>
      </c>
      <c r="J164" s="30" t="s">
        <v>19</v>
      </c>
      <c r="K164" s="30" t="s">
        <v>19</v>
      </c>
      <c r="L164" s="30" t="s">
        <v>19</v>
      </c>
      <c r="M164" s="82"/>
    </row>
    <row r="165" spans="1:23" ht="39.75" customHeight="1">
      <c r="A165" s="22"/>
      <c r="B165" s="24">
        <v>157</v>
      </c>
      <c r="C165" s="64" t="s">
        <v>439</v>
      </c>
      <c r="D165" s="31" t="s">
        <v>179</v>
      </c>
      <c r="E165" s="30" t="s">
        <v>143</v>
      </c>
      <c r="F165" s="40">
        <v>80</v>
      </c>
      <c r="G165" s="96">
        <v>76.19</v>
      </c>
      <c r="H165" s="25" t="s">
        <v>18</v>
      </c>
      <c r="I165" s="30" t="s">
        <v>19</v>
      </c>
      <c r="J165" s="30" t="s">
        <v>19</v>
      </c>
      <c r="K165" s="30" t="s">
        <v>19</v>
      </c>
      <c r="L165" s="30" t="s">
        <v>19</v>
      </c>
      <c r="M165" s="82"/>
    </row>
    <row r="166" spans="1:23" ht="39.75" customHeight="1">
      <c r="A166" s="22"/>
      <c r="B166" s="24">
        <v>158</v>
      </c>
      <c r="C166" s="64" t="s">
        <v>440</v>
      </c>
      <c r="D166" s="31" t="s">
        <v>180</v>
      </c>
      <c r="E166" s="30" t="s">
        <v>210</v>
      </c>
      <c r="F166" s="40">
        <v>80</v>
      </c>
      <c r="G166" s="96">
        <v>76.19</v>
      </c>
      <c r="H166" s="25" t="s">
        <v>18</v>
      </c>
      <c r="I166" s="30" t="s">
        <v>19</v>
      </c>
      <c r="J166" s="30" t="s">
        <v>19</v>
      </c>
      <c r="K166" s="30" t="s">
        <v>19</v>
      </c>
      <c r="L166" s="30" t="s">
        <v>19</v>
      </c>
      <c r="M166" s="82"/>
    </row>
    <row r="167" spans="1:23" ht="39" customHeight="1">
      <c r="A167" s="22"/>
      <c r="B167" s="24">
        <v>159</v>
      </c>
      <c r="C167" s="64" t="s">
        <v>441</v>
      </c>
      <c r="D167" s="31" t="s">
        <v>180</v>
      </c>
      <c r="E167" s="30" t="s">
        <v>143</v>
      </c>
      <c r="F167" s="40">
        <v>80</v>
      </c>
      <c r="G167" s="96">
        <v>76.19</v>
      </c>
      <c r="H167" s="25" t="s">
        <v>18</v>
      </c>
      <c r="I167" s="30" t="s">
        <v>19</v>
      </c>
      <c r="J167" s="30" t="s">
        <v>19</v>
      </c>
      <c r="K167" s="30" t="s">
        <v>19</v>
      </c>
      <c r="L167" s="30" t="s">
        <v>19</v>
      </c>
      <c r="M167" s="82"/>
    </row>
    <row r="168" spans="1:23" ht="39" customHeight="1">
      <c r="A168" s="22"/>
      <c r="B168" s="24">
        <v>160</v>
      </c>
      <c r="C168" s="64" t="s">
        <v>442</v>
      </c>
      <c r="D168" s="31" t="s">
        <v>175</v>
      </c>
      <c r="E168" s="30" t="s">
        <v>143</v>
      </c>
      <c r="F168" s="40">
        <v>80</v>
      </c>
      <c r="G168" s="96">
        <v>76.19</v>
      </c>
      <c r="H168" s="25" t="s">
        <v>18</v>
      </c>
      <c r="I168" s="30" t="s">
        <v>19</v>
      </c>
      <c r="J168" s="30" t="s">
        <v>19</v>
      </c>
      <c r="K168" s="30" t="s">
        <v>19</v>
      </c>
      <c r="L168" s="30" t="s">
        <v>19</v>
      </c>
      <c r="M168" s="82"/>
    </row>
    <row r="169" spans="1:23" ht="39" customHeight="1">
      <c r="A169" s="22"/>
      <c r="B169" s="24">
        <v>161</v>
      </c>
      <c r="C169" s="64" t="s">
        <v>443</v>
      </c>
      <c r="D169" s="31" t="s">
        <v>173</v>
      </c>
      <c r="E169" s="30" t="s">
        <v>143</v>
      </c>
      <c r="F169" s="40">
        <v>80</v>
      </c>
      <c r="G169" s="96">
        <v>76.19</v>
      </c>
      <c r="H169" s="25" t="s">
        <v>18</v>
      </c>
      <c r="I169" s="30" t="s">
        <v>19</v>
      </c>
      <c r="J169" s="30" t="s">
        <v>19</v>
      </c>
      <c r="K169" s="30" t="s">
        <v>19</v>
      </c>
      <c r="L169" s="30" t="s">
        <v>19</v>
      </c>
      <c r="M169" s="82"/>
    </row>
    <row r="170" spans="1:23" ht="39" customHeight="1">
      <c r="A170" s="22"/>
      <c r="B170" s="24">
        <v>162</v>
      </c>
      <c r="C170" s="64" t="s">
        <v>444</v>
      </c>
      <c r="D170" s="31" t="s">
        <v>174</v>
      </c>
      <c r="E170" s="30" t="s">
        <v>143</v>
      </c>
      <c r="F170" s="40">
        <v>80</v>
      </c>
      <c r="G170" s="96">
        <v>76.19</v>
      </c>
      <c r="H170" s="25" t="s">
        <v>18</v>
      </c>
      <c r="I170" s="30" t="s">
        <v>19</v>
      </c>
      <c r="J170" s="30" t="s">
        <v>19</v>
      </c>
      <c r="K170" s="30" t="s">
        <v>19</v>
      </c>
      <c r="L170" s="30" t="s">
        <v>19</v>
      </c>
      <c r="M170" s="82"/>
    </row>
    <row r="171" spans="1:23" s="5" customFormat="1" ht="39" customHeight="1">
      <c r="A171" s="22"/>
      <c r="B171" s="24">
        <v>163</v>
      </c>
      <c r="C171" s="64" t="s">
        <v>445</v>
      </c>
      <c r="D171" s="31" t="s">
        <v>181</v>
      </c>
      <c r="E171" s="30" t="s">
        <v>210</v>
      </c>
      <c r="F171" s="40">
        <v>80</v>
      </c>
      <c r="G171" s="96">
        <v>76.19</v>
      </c>
      <c r="H171" s="25" t="s">
        <v>18</v>
      </c>
      <c r="I171" s="30" t="s">
        <v>19</v>
      </c>
      <c r="J171" s="30" t="s">
        <v>19</v>
      </c>
      <c r="K171" s="30" t="s">
        <v>19</v>
      </c>
      <c r="L171" s="30" t="s">
        <v>19</v>
      </c>
      <c r="M171" s="82"/>
      <c r="N171" s="6"/>
      <c r="O171" s="6"/>
      <c r="P171" s="6"/>
      <c r="Q171" s="6"/>
      <c r="R171" s="7"/>
      <c r="S171" s="6"/>
      <c r="T171" s="6"/>
      <c r="U171" s="6"/>
      <c r="V171" s="6"/>
      <c r="W171" s="6"/>
    </row>
    <row r="172" spans="1:23" s="5" customFormat="1" ht="39" customHeight="1">
      <c r="A172" s="22"/>
      <c r="B172" s="24">
        <v>164</v>
      </c>
      <c r="C172" s="64" t="s">
        <v>446</v>
      </c>
      <c r="D172" s="31" t="s">
        <v>181</v>
      </c>
      <c r="E172" s="30" t="s">
        <v>143</v>
      </c>
      <c r="F172" s="40">
        <v>80</v>
      </c>
      <c r="G172" s="96">
        <v>76.19</v>
      </c>
      <c r="H172" s="25" t="s">
        <v>18</v>
      </c>
      <c r="I172" s="30" t="s">
        <v>19</v>
      </c>
      <c r="J172" s="30" t="s">
        <v>19</v>
      </c>
      <c r="K172" s="30" t="s">
        <v>19</v>
      </c>
      <c r="L172" s="30" t="s">
        <v>19</v>
      </c>
      <c r="M172" s="82"/>
      <c r="N172" s="6"/>
      <c r="O172" s="6"/>
      <c r="P172" s="6"/>
      <c r="Q172" s="6"/>
      <c r="R172" s="7"/>
      <c r="S172" s="6"/>
      <c r="T172" s="6"/>
      <c r="U172" s="6"/>
      <c r="V172" s="6"/>
      <c r="W172" s="6"/>
    </row>
    <row r="173" spans="1:23" ht="39" customHeight="1">
      <c r="A173" s="22"/>
      <c r="B173" s="24">
        <v>165</v>
      </c>
      <c r="C173" s="64" t="s">
        <v>447</v>
      </c>
      <c r="D173" s="31" t="s">
        <v>177</v>
      </c>
      <c r="E173" s="30" t="s">
        <v>143</v>
      </c>
      <c r="F173" s="40">
        <v>80</v>
      </c>
      <c r="G173" s="96">
        <v>76.19</v>
      </c>
      <c r="H173" s="25" t="s">
        <v>18</v>
      </c>
      <c r="I173" s="30" t="s">
        <v>19</v>
      </c>
      <c r="J173" s="30" t="s">
        <v>19</v>
      </c>
      <c r="K173" s="30" t="s">
        <v>19</v>
      </c>
      <c r="L173" s="30" t="s">
        <v>19</v>
      </c>
      <c r="M173" s="82"/>
    </row>
    <row r="174" spans="1:23" s="5" customFormat="1" ht="39" customHeight="1">
      <c r="A174" s="22"/>
      <c r="B174" s="24">
        <v>166</v>
      </c>
      <c r="C174" s="64" t="s">
        <v>448</v>
      </c>
      <c r="D174" s="31" t="s">
        <v>172</v>
      </c>
      <c r="E174" s="30" t="s">
        <v>143</v>
      </c>
      <c r="F174" s="40">
        <v>80</v>
      </c>
      <c r="G174" s="96">
        <v>76.19</v>
      </c>
      <c r="H174" s="25" t="s">
        <v>18</v>
      </c>
      <c r="I174" s="30" t="s">
        <v>19</v>
      </c>
      <c r="J174" s="30" t="s">
        <v>19</v>
      </c>
      <c r="K174" s="30" t="s">
        <v>19</v>
      </c>
      <c r="L174" s="30" t="s">
        <v>19</v>
      </c>
      <c r="M174" s="82"/>
      <c r="N174" s="6"/>
      <c r="O174" s="6"/>
      <c r="P174" s="6"/>
      <c r="Q174" s="6"/>
      <c r="R174" s="7"/>
      <c r="S174" s="6"/>
      <c r="T174" s="6"/>
      <c r="U174" s="6"/>
      <c r="V174" s="6"/>
      <c r="W174" s="6"/>
    </row>
    <row r="175" spans="1:23" s="5" customFormat="1" ht="39" customHeight="1">
      <c r="A175" s="22"/>
      <c r="B175" s="24">
        <v>167</v>
      </c>
      <c r="C175" s="64" t="s">
        <v>449</v>
      </c>
      <c r="D175" s="31" t="s">
        <v>176</v>
      </c>
      <c r="E175" s="30" t="s">
        <v>143</v>
      </c>
      <c r="F175" s="40">
        <v>80</v>
      </c>
      <c r="G175" s="96">
        <v>76.19</v>
      </c>
      <c r="H175" s="25" t="s">
        <v>18</v>
      </c>
      <c r="I175" s="30" t="s">
        <v>19</v>
      </c>
      <c r="J175" s="30" t="s">
        <v>19</v>
      </c>
      <c r="K175" s="30" t="s">
        <v>19</v>
      </c>
      <c r="L175" s="30" t="s">
        <v>19</v>
      </c>
      <c r="M175" s="82"/>
      <c r="N175" s="6"/>
      <c r="O175" s="6"/>
      <c r="P175" s="6"/>
      <c r="Q175" s="6"/>
      <c r="R175" s="7"/>
      <c r="S175" s="6"/>
      <c r="T175" s="6"/>
      <c r="U175" s="6"/>
      <c r="V175" s="6"/>
      <c r="W175" s="6"/>
    </row>
    <row r="176" spans="1:23" s="5" customFormat="1" ht="39" customHeight="1">
      <c r="A176" s="22"/>
      <c r="B176" s="24">
        <v>168</v>
      </c>
      <c r="C176" s="64" t="s">
        <v>450</v>
      </c>
      <c r="D176" s="31" t="s">
        <v>178</v>
      </c>
      <c r="E176" s="30" t="s">
        <v>143</v>
      </c>
      <c r="F176" s="40">
        <v>80</v>
      </c>
      <c r="G176" s="96">
        <v>76.19</v>
      </c>
      <c r="H176" s="25" t="s">
        <v>18</v>
      </c>
      <c r="I176" s="30" t="s">
        <v>19</v>
      </c>
      <c r="J176" s="30" t="s">
        <v>19</v>
      </c>
      <c r="K176" s="30" t="s">
        <v>19</v>
      </c>
      <c r="L176" s="30" t="s">
        <v>19</v>
      </c>
      <c r="M176" s="82"/>
      <c r="N176" s="6"/>
      <c r="O176" s="6"/>
      <c r="P176" s="6"/>
      <c r="Q176" s="6"/>
      <c r="R176" s="7"/>
      <c r="S176" s="6"/>
      <c r="T176" s="6"/>
      <c r="U176" s="6"/>
      <c r="V176" s="6"/>
      <c r="W176" s="6"/>
    </row>
    <row r="177" spans="1:23" s="5" customFormat="1" ht="39" customHeight="1">
      <c r="A177" s="6"/>
      <c r="B177" s="24">
        <v>169</v>
      </c>
      <c r="C177" s="35" t="s">
        <v>451</v>
      </c>
      <c r="D177" s="31" t="s">
        <v>264</v>
      </c>
      <c r="E177" s="30" t="s">
        <v>210</v>
      </c>
      <c r="F177" s="40">
        <v>70</v>
      </c>
      <c r="G177" s="96">
        <v>66.666250000000005</v>
      </c>
      <c r="H177" s="25" t="s">
        <v>18</v>
      </c>
      <c r="I177" s="30" t="s">
        <v>19</v>
      </c>
      <c r="J177" s="30" t="s">
        <v>19</v>
      </c>
      <c r="K177" s="30" t="s">
        <v>19</v>
      </c>
      <c r="L177" s="30" t="s">
        <v>19</v>
      </c>
      <c r="M177" s="82"/>
      <c r="N177" s="6"/>
      <c r="O177" s="6"/>
      <c r="P177" s="6"/>
      <c r="Q177" s="6"/>
      <c r="R177" s="7"/>
      <c r="S177" s="6"/>
      <c r="T177" s="6"/>
      <c r="U177" s="6"/>
      <c r="V177" s="6"/>
      <c r="W177" s="6"/>
    </row>
    <row r="178" spans="1:23" s="5" customFormat="1" ht="39" customHeight="1" thickBot="1">
      <c r="A178" s="6"/>
      <c r="B178" s="66">
        <v>170</v>
      </c>
      <c r="C178" s="113" t="s">
        <v>452</v>
      </c>
      <c r="D178" s="68" t="s">
        <v>140</v>
      </c>
      <c r="E178" s="69" t="s">
        <v>141</v>
      </c>
      <c r="F178" s="70">
        <v>676</v>
      </c>
      <c r="G178" s="104">
        <v>643</v>
      </c>
      <c r="H178" s="67" t="s">
        <v>18</v>
      </c>
      <c r="I178" s="69" t="s">
        <v>19</v>
      </c>
      <c r="J178" s="69" t="s">
        <v>19</v>
      </c>
      <c r="K178" s="69" t="s">
        <v>19</v>
      </c>
      <c r="L178" s="69" t="s">
        <v>19</v>
      </c>
      <c r="M178" s="114"/>
      <c r="N178" s="6"/>
      <c r="O178" s="6"/>
      <c r="P178" s="6"/>
      <c r="Q178" s="6"/>
      <c r="R178" s="7"/>
      <c r="S178" s="6"/>
      <c r="T178" s="6"/>
      <c r="U178" s="6"/>
      <c r="V178" s="6"/>
      <c r="W178" s="6"/>
    </row>
    <row r="179" spans="1:23" s="5" customFormat="1">
      <c r="A179" s="6"/>
      <c r="B179" s="6"/>
      <c r="E179" s="4"/>
      <c r="F179" s="8"/>
      <c r="G179" s="8"/>
      <c r="H179" s="4"/>
      <c r="N179" s="6"/>
      <c r="O179" s="6"/>
      <c r="P179" s="6"/>
      <c r="Q179" s="6"/>
      <c r="R179" s="7"/>
      <c r="S179" s="6"/>
      <c r="T179" s="6"/>
      <c r="U179" s="6"/>
      <c r="V179" s="6"/>
      <c r="W179" s="6"/>
    </row>
    <row r="180" spans="1:23" s="5" customFormat="1">
      <c r="A180" s="6"/>
      <c r="B180" s="6"/>
      <c r="E180" s="4"/>
      <c r="F180" s="8"/>
      <c r="G180" s="8"/>
      <c r="H180" s="4"/>
      <c r="N180" s="6"/>
      <c r="O180" s="6"/>
      <c r="P180" s="6"/>
      <c r="Q180" s="6"/>
      <c r="R180" s="7"/>
      <c r="S180" s="6"/>
      <c r="T180" s="6"/>
      <c r="U180" s="6"/>
      <c r="V180" s="6"/>
      <c r="W180" s="6"/>
    </row>
    <row r="181" spans="1:23" s="5" customFormat="1">
      <c r="A181" s="6"/>
      <c r="B181" s="71"/>
      <c r="C181" s="71"/>
      <c r="D181" s="72"/>
      <c r="E181" s="72"/>
      <c r="F181" s="72"/>
      <c r="G181" s="72"/>
      <c r="H181" s="72"/>
      <c r="J181" s="72"/>
      <c r="K181" s="71" t="s">
        <v>183</v>
      </c>
      <c r="L181" s="72"/>
      <c r="N181" s="6"/>
      <c r="O181" s="6"/>
      <c r="P181" s="6"/>
      <c r="Q181" s="6"/>
      <c r="R181" s="7"/>
      <c r="S181" s="6"/>
      <c r="T181" s="6"/>
      <c r="U181" s="6"/>
      <c r="V181" s="6"/>
      <c r="W181" s="6"/>
    </row>
    <row r="182" spans="1:23" s="5" customFormat="1">
      <c r="A182" s="6"/>
      <c r="B182" s="71"/>
      <c r="C182" s="71"/>
      <c r="E182" s="4"/>
      <c r="F182" s="8"/>
      <c r="G182" s="8"/>
      <c r="H182" s="73" t="s">
        <v>184</v>
      </c>
      <c r="J182" s="72"/>
      <c r="K182" s="72"/>
      <c r="L182" s="72"/>
      <c r="N182" s="6"/>
      <c r="O182" s="6"/>
      <c r="P182" s="6"/>
      <c r="Q182" s="6"/>
      <c r="R182" s="7"/>
      <c r="S182" s="6"/>
      <c r="T182" s="6"/>
      <c r="U182" s="6"/>
      <c r="V182" s="6"/>
      <c r="W182" s="6"/>
    </row>
    <row r="183" spans="1:23" s="5" customFormat="1">
      <c r="A183" s="6"/>
      <c r="B183" s="74" t="s">
        <v>185</v>
      </c>
      <c r="C183" s="71"/>
      <c r="D183" s="75"/>
      <c r="E183" s="72"/>
      <c r="F183" s="8"/>
      <c r="G183" s="8"/>
      <c r="H183" s="4"/>
      <c r="J183" s="72"/>
      <c r="K183" s="72"/>
      <c r="L183" s="72"/>
      <c r="N183" s="6"/>
      <c r="O183" s="6"/>
      <c r="P183" s="6"/>
      <c r="Q183" s="6"/>
      <c r="R183" s="7"/>
      <c r="S183" s="6"/>
      <c r="T183" s="6"/>
      <c r="U183" s="6"/>
      <c r="V183" s="6"/>
      <c r="W183" s="6"/>
    </row>
    <row r="184" spans="1:23" s="5" customFormat="1">
      <c r="A184" s="6"/>
      <c r="B184" s="71"/>
      <c r="C184" s="71"/>
      <c r="D184" s="72"/>
      <c r="E184" s="72"/>
      <c r="F184" s="8"/>
      <c r="G184" s="8"/>
      <c r="H184" s="4"/>
      <c r="J184" s="72"/>
      <c r="K184" s="72"/>
      <c r="L184" s="72"/>
      <c r="N184" s="6"/>
      <c r="O184" s="6"/>
      <c r="P184" s="6"/>
      <c r="Q184" s="6"/>
      <c r="R184" s="7"/>
      <c r="S184" s="6"/>
      <c r="T184" s="6"/>
      <c r="U184" s="6"/>
      <c r="V184" s="6"/>
      <c r="W184" s="6"/>
    </row>
    <row r="185" spans="1:23" s="5" customFormat="1">
      <c r="B185" s="6"/>
      <c r="N185" s="6"/>
      <c r="O185" s="6"/>
      <c r="P185" s="6"/>
      <c r="Q185" s="6"/>
      <c r="R185" s="7"/>
      <c r="S185" s="6"/>
      <c r="T185" s="6"/>
      <c r="U185" s="6"/>
      <c r="V185" s="6"/>
      <c r="W185" s="6"/>
    </row>
    <row r="186" spans="1:23" s="5" customFormat="1">
      <c r="B186" s="6"/>
      <c r="N186" s="6"/>
      <c r="O186" s="6"/>
      <c r="P186" s="6"/>
      <c r="Q186" s="6"/>
      <c r="R186" s="7"/>
      <c r="S186" s="6"/>
      <c r="T186" s="6"/>
      <c r="U186" s="6"/>
      <c r="V186" s="6"/>
      <c r="W186" s="6"/>
    </row>
  </sheetData>
  <autoFilter ref="B7:M166" xr:uid="{00000000-0009-0000-0000-000005000000}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35"/>
  <sheetViews>
    <sheetView zoomScaleNormal="100" workbookViewId="0">
      <pane ySplit="7" topLeftCell="A8" activePane="bottomLeft" state="frozen"/>
      <selection pane="bottomLeft" activeCell="M15" sqref="M15"/>
    </sheetView>
  </sheetViews>
  <sheetFormatPr defaultRowHeight="12.75"/>
  <cols>
    <col min="1" max="1" width="0.5703125" style="6" customWidth="1"/>
    <col min="2" max="2" width="5.42578125" style="6" customWidth="1"/>
    <col min="3" max="3" width="10.85546875" style="5" customWidth="1"/>
    <col min="4" max="4" width="19.28515625" style="5" customWidth="1"/>
    <col min="5" max="5" width="11.140625" style="4" customWidth="1"/>
    <col min="6" max="7" width="11.85546875" style="8" customWidth="1"/>
    <col min="8" max="8" width="11.140625" style="4" customWidth="1"/>
    <col min="9" max="9" width="9.7109375" style="5" customWidth="1"/>
    <col min="10" max="10" width="9.140625" style="5" customWidth="1"/>
    <col min="11" max="11" width="11.28515625" style="5" customWidth="1"/>
    <col min="12" max="12" width="10.42578125" style="5" customWidth="1"/>
    <col min="13" max="13" width="19.1406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23" ht="15.75">
      <c r="B1" s="1" t="s">
        <v>0</v>
      </c>
      <c r="C1" s="2"/>
      <c r="D1" s="3"/>
      <c r="E1" s="3"/>
      <c r="F1" s="3"/>
      <c r="G1" s="3"/>
    </row>
    <row r="2" spans="2:23" ht="15.75">
      <c r="B2" s="1" t="s">
        <v>1</v>
      </c>
      <c r="C2" s="2"/>
      <c r="D2" s="3"/>
      <c r="E2" s="3"/>
      <c r="F2" s="3"/>
      <c r="G2" s="3"/>
    </row>
    <row r="3" spans="2:23" ht="15.75">
      <c r="B3" s="1" t="s">
        <v>2</v>
      </c>
      <c r="C3" s="2"/>
    </row>
    <row r="4" spans="2:23">
      <c r="B4" s="9"/>
      <c r="C4" s="9"/>
      <c r="F4" s="3"/>
      <c r="G4" s="3"/>
      <c r="H4" s="9"/>
      <c r="I4" s="3"/>
    </row>
    <row r="5" spans="2:23" ht="18">
      <c r="F5" s="3"/>
      <c r="G5" s="10" t="s">
        <v>186</v>
      </c>
      <c r="H5" s="11" t="s">
        <v>274</v>
      </c>
      <c r="I5" s="12" t="s">
        <v>3</v>
      </c>
      <c r="K5" s="83" t="s">
        <v>247</v>
      </c>
    </row>
    <row r="6" spans="2:23" ht="13.5" thickBot="1"/>
    <row r="7" spans="2:23" ht="68.25" customHeight="1">
      <c r="B7" s="85" t="s">
        <v>4</v>
      </c>
      <c r="C7" s="79" t="s">
        <v>5</v>
      </c>
      <c r="D7" s="79" t="s">
        <v>6</v>
      </c>
      <c r="E7" s="79" t="s">
        <v>7</v>
      </c>
      <c r="F7" s="86" t="s">
        <v>8</v>
      </c>
      <c r="G7" s="86" t="s">
        <v>9</v>
      </c>
      <c r="H7" s="79" t="s">
        <v>10</v>
      </c>
      <c r="I7" s="79" t="s">
        <v>11</v>
      </c>
      <c r="J7" s="79" t="s">
        <v>12</v>
      </c>
      <c r="K7" s="79" t="s">
        <v>13</v>
      </c>
      <c r="L7" s="79" t="s">
        <v>14</v>
      </c>
      <c r="M7" s="87" t="s">
        <v>15</v>
      </c>
      <c r="N7" s="17"/>
      <c r="O7" s="81"/>
      <c r="P7" s="81"/>
      <c r="Q7" s="81"/>
    </row>
    <row r="8" spans="2:23" ht="39.950000000000003" customHeight="1">
      <c r="B8" s="24">
        <v>1</v>
      </c>
      <c r="C8" s="25" t="s">
        <v>282</v>
      </c>
      <c r="D8" s="29" t="s">
        <v>214</v>
      </c>
      <c r="E8" s="97" t="s">
        <v>31</v>
      </c>
      <c r="F8" s="93">
        <v>4765</v>
      </c>
      <c r="G8" s="96">
        <v>3812</v>
      </c>
      <c r="H8" s="25" t="s">
        <v>18</v>
      </c>
      <c r="I8" s="28" t="s">
        <v>19</v>
      </c>
      <c r="J8" s="28" t="s">
        <v>19</v>
      </c>
      <c r="K8" s="28" t="s">
        <v>19</v>
      </c>
      <c r="L8" s="28" t="s">
        <v>19</v>
      </c>
      <c r="M8" s="117" t="s">
        <v>354</v>
      </c>
    </row>
    <row r="9" spans="2:23" ht="39.950000000000003" customHeight="1">
      <c r="B9" s="24">
        <v>2</v>
      </c>
      <c r="C9" s="35" t="s">
        <v>298</v>
      </c>
      <c r="D9" s="107" t="s">
        <v>49</v>
      </c>
      <c r="E9" s="39" t="s">
        <v>45</v>
      </c>
      <c r="F9" s="48">
        <v>5380</v>
      </c>
      <c r="G9" s="106">
        <v>5123</v>
      </c>
      <c r="H9" s="35" t="s">
        <v>18</v>
      </c>
      <c r="I9" s="36" t="s">
        <v>19</v>
      </c>
      <c r="J9" s="36" t="s">
        <v>19</v>
      </c>
      <c r="K9" s="36" t="s">
        <v>19</v>
      </c>
      <c r="L9" s="36" t="s">
        <v>19</v>
      </c>
      <c r="M9" s="116" t="s">
        <v>300</v>
      </c>
    </row>
    <row r="10" spans="2:23" ht="53.25" customHeight="1">
      <c r="B10" s="24">
        <v>3</v>
      </c>
      <c r="C10" s="25" t="s">
        <v>345</v>
      </c>
      <c r="D10" s="55" t="s">
        <v>273</v>
      </c>
      <c r="E10" s="57" t="s">
        <v>108</v>
      </c>
      <c r="F10" s="48">
        <v>5000</v>
      </c>
      <c r="G10" s="48">
        <v>4900</v>
      </c>
      <c r="H10" s="35" t="s">
        <v>18</v>
      </c>
      <c r="I10" s="36" t="s">
        <v>19</v>
      </c>
      <c r="J10" s="36" t="s">
        <v>19</v>
      </c>
      <c r="K10" s="36" t="s">
        <v>19</v>
      </c>
      <c r="L10" s="36" t="s">
        <v>19</v>
      </c>
      <c r="M10" s="116" t="s">
        <v>300</v>
      </c>
    </row>
    <row r="11" spans="2:23" ht="39.950000000000003" customHeight="1">
      <c r="B11" s="24" t="s">
        <v>465</v>
      </c>
      <c r="C11" s="63" t="s">
        <v>352</v>
      </c>
      <c r="D11" s="31" t="s">
        <v>119</v>
      </c>
      <c r="E11" s="30" t="s">
        <v>120</v>
      </c>
      <c r="F11" s="40">
        <v>53747</v>
      </c>
      <c r="G11" s="96">
        <v>47563</v>
      </c>
      <c r="H11" s="25" t="s">
        <v>18</v>
      </c>
      <c r="I11" s="30" t="s">
        <v>19</v>
      </c>
      <c r="J11" s="30" t="s">
        <v>19</v>
      </c>
      <c r="K11" s="30" t="s">
        <v>19</v>
      </c>
      <c r="L11" s="25" t="s">
        <v>460</v>
      </c>
      <c r="M11" s="82" t="s">
        <v>459</v>
      </c>
    </row>
    <row r="12" spans="2:23" ht="39.950000000000003" customHeight="1">
      <c r="B12" s="24" t="s">
        <v>466</v>
      </c>
      <c r="C12" s="63" t="s">
        <v>353</v>
      </c>
      <c r="D12" s="31" t="s">
        <v>119</v>
      </c>
      <c r="E12" s="30" t="s">
        <v>453</v>
      </c>
      <c r="F12" s="40">
        <v>118983</v>
      </c>
      <c r="G12" s="96">
        <v>105295</v>
      </c>
      <c r="H12" s="25" t="s">
        <v>456</v>
      </c>
      <c r="I12" s="30" t="s">
        <v>457</v>
      </c>
      <c r="J12" s="30" t="s">
        <v>458</v>
      </c>
      <c r="K12" s="25" t="s">
        <v>462</v>
      </c>
      <c r="L12" s="25" t="s">
        <v>461</v>
      </c>
      <c r="M12" s="82" t="s">
        <v>354</v>
      </c>
    </row>
    <row r="13" spans="2:23" ht="39.950000000000003" customHeight="1">
      <c r="B13" s="24">
        <v>5</v>
      </c>
      <c r="C13" s="63" t="s">
        <v>395</v>
      </c>
      <c r="D13" s="31" t="s">
        <v>253</v>
      </c>
      <c r="E13" s="30" t="s">
        <v>254</v>
      </c>
      <c r="F13" s="40">
        <v>3816.4399999999996</v>
      </c>
      <c r="G13" s="96">
        <v>3053.15</v>
      </c>
      <c r="H13" s="25" t="s">
        <v>18</v>
      </c>
      <c r="I13" s="30" t="s">
        <v>19</v>
      </c>
      <c r="J13" s="30" t="s">
        <v>19</v>
      </c>
      <c r="K13" s="30" t="s">
        <v>19</v>
      </c>
      <c r="L13" s="30" t="s">
        <v>19</v>
      </c>
      <c r="M13" s="82" t="s">
        <v>354</v>
      </c>
    </row>
    <row r="14" spans="2:23" ht="39.950000000000003" customHeight="1">
      <c r="B14" s="24">
        <v>6</v>
      </c>
      <c r="C14" s="63" t="s">
        <v>396</v>
      </c>
      <c r="D14" s="31" t="s">
        <v>138</v>
      </c>
      <c r="E14" s="30" t="s">
        <v>139</v>
      </c>
      <c r="F14" s="40">
        <v>7158.14</v>
      </c>
      <c r="G14" s="96">
        <v>5726</v>
      </c>
      <c r="H14" s="25" t="s">
        <v>18</v>
      </c>
      <c r="I14" s="30" t="s">
        <v>19</v>
      </c>
      <c r="J14" s="30" t="s">
        <v>19</v>
      </c>
      <c r="K14" s="30" t="s">
        <v>19</v>
      </c>
      <c r="L14" s="30" t="s">
        <v>19</v>
      </c>
      <c r="M14" s="82" t="s">
        <v>354</v>
      </c>
    </row>
    <row r="15" spans="2:23" ht="39.950000000000003" customHeight="1" thickBot="1">
      <c r="B15" s="66">
        <v>7</v>
      </c>
      <c r="C15" s="67" t="s">
        <v>397</v>
      </c>
      <c r="D15" s="68" t="s">
        <v>255</v>
      </c>
      <c r="E15" s="69" t="s">
        <v>256</v>
      </c>
      <c r="F15" s="70">
        <v>5456.6900000000005</v>
      </c>
      <c r="G15" s="104">
        <v>4366</v>
      </c>
      <c r="H15" s="67" t="s">
        <v>18</v>
      </c>
      <c r="I15" s="69" t="s">
        <v>19</v>
      </c>
      <c r="J15" s="69" t="s">
        <v>19</v>
      </c>
      <c r="K15" s="69" t="s">
        <v>19</v>
      </c>
      <c r="L15" s="69" t="s">
        <v>19</v>
      </c>
      <c r="M15" s="114" t="s">
        <v>354</v>
      </c>
      <c r="R15" s="49"/>
      <c r="S15" s="46"/>
      <c r="T15" s="46"/>
      <c r="U15" s="46"/>
      <c r="V15" s="46"/>
      <c r="W15" s="46"/>
    </row>
    <row r="17" spans="2:23">
      <c r="B17" s="71"/>
      <c r="C17" s="71"/>
      <c r="D17" s="72"/>
      <c r="E17" s="72"/>
      <c r="F17" s="72"/>
      <c r="G17" s="72"/>
      <c r="H17" s="72"/>
      <c r="J17" s="72"/>
      <c r="K17" s="71" t="s">
        <v>183</v>
      </c>
      <c r="L17" s="72"/>
    </row>
    <row r="18" spans="2:23">
      <c r="B18" s="71"/>
      <c r="C18" s="71"/>
      <c r="H18" s="73" t="s">
        <v>184</v>
      </c>
      <c r="J18" s="72"/>
      <c r="K18" s="72"/>
      <c r="L18" s="72"/>
    </row>
    <row r="19" spans="2:23">
      <c r="B19" s="74" t="s">
        <v>185</v>
      </c>
      <c r="C19" s="71"/>
      <c r="D19" s="75"/>
      <c r="E19" s="72"/>
      <c r="J19" s="72"/>
      <c r="K19" s="72"/>
      <c r="L19" s="72"/>
    </row>
    <row r="20" spans="2:23" s="5" customFormat="1">
      <c r="B20" s="71"/>
      <c r="C20" s="71"/>
      <c r="D20" s="72"/>
      <c r="E20" s="72"/>
      <c r="F20" s="8"/>
      <c r="G20" s="8"/>
      <c r="H20" s="4"/>
      <c r="J20" s="72"/>
      <c r="K20" s="72"/>
      <c r="L20" s="72"/>
      <c r="N20" s="6"/>
      <c r="O20" s="6"/>
      <c r="P20" s="6"/>
      <c r="Q20" s="6"/>
      <c r="R20" s="7"/>
      <c r="S20" s="6"/>
      <c r="T20" s="6"/>
      <c r="U20" s="6"/>
      <c r="V20" s="6"/>
      <c r="W20" s="6"/>
    </row>
    <row r="21" spans="2:23" s="5" customFormat="1">
      <c r="B21" s="71"/>
      <c r="C21" s="71"/>
      <c r="D21" s="72"/>
      <c r="E21" s="72"/>
      <c r="F21" s="8"/>
      <c r="G21" s="8"/>
      <c r="H21" s="4"/>
      <c r="N21" s="6"/>
      <c r="O21" s="6"/>
      <c r="P21" s="6"/>
      <c r="Q21" s="6"/>
      <c r="R21" s="7"/>
      <c r="S21" s="6"/>
      <c r="T21" s="6"/>
      <c r="U21" s="6"/>
      <c r="V21" s="6"/>
      <c r="W21" s="6"/>
    </row>
    <row r="23" spans="2:23" s="5" customFormat="1">
      <c r="B23" s="6"/>
      <c r="N23" s="6"/>
      <c r="O23" s="6"/>
      <c r="P23" s="6"/>
      <c r="Q23" s="6"/>
      <c r="R23" s="7"/>
      <c r="S23" s="6"/>
      <c r="T23" s="6"/>
      <c r="U23" s="6"/>
      <c r="V23" s="6"/>
      <c r="W23" s="6"/>
    </row>
    <row r="24" spans="2:23" s="5" customFormat="1">
      <c r="B24" s="6"/>
      <c r="N24" s="6"/>
      <c r="O24" s="6"/>
      <c r="P24" s="6"/>
      <c r="Q24" s="6"/>
      <c r="R24" s="7"/>
      <c r="S24" s="6"/>
      <c r="T24" s="6"/>
      <c r="U24" s="6"/>
      <c r="V24" s="6"/>
      <c r="W24" s="6"/>
    </row>
    <row r="25" spans="2:23" s="5" customFormat="1">
      <c r="B25" s="6"/>
      <c r="N25" s="6"/>
      <c r="O25" s="6"/>
      <c r="P25" s="6"/>
      <c r="Q25" s="6"/>
      <c r="R25" s="7"/>
      <c r="S25" s="6"/>
      <c r="T25" s="6"/>
      <c r="U25" s="6"/>
      <c r="V25" s="6"/>
      <c r="W25" s="6"/>
    </row>
    <row r="26" spans="2:23" s="5" customFormat="1">
      <c r="B26" s="6"/>
      <c r="N26" s="6"/>
      <c r="O26" s="6"/>
      <c r="P26" s="6"/>
      <c r="Q26" s="6"/>
      <c r="R26" s="7"/>
      <c r="S26" s="6"/>
      <c r="T26" s="6"/>
      <c r="U26" s="6"/>
      <c r="V26" s="6"/>
      <c r="W26" s="6"/>
    </row>
    <row r="27" spans="2:23" s="5" customFormat="1">
      <c r="B27" s="6"/>
      <c r="N27" s="6"/>
      <c r="O27" s="6"/>
      <c r="P27" s="6"/>
      <c r="Q27" s="6"/>
      <c r="R27" s="7"/>
      <c r="S27" s="6"/>
      <c r="T27" s="6"/>
      <c r="U27" s="6"/>
      <c r="V27" s="6"/>
      <c r="W27" s="6"/>
    </row>
    <row r="28" spans="2:23" s="5" customFormat="1">
      <c r="B28" s="6"/>
      <c r="N28" s="6"/>
      <c r="O28" s="6"/>
      <c r="P28" s="6"/>
      <c r="Q28" s="6"/>
      <c r="R28" s="7"/>
      <c r="S28" s="6"/>
      <c r="T28" s="6"/>
      <c r="U28" s="6"/>
      <c r="V28" s="6"/>
      <c r="W28" s="6"/>
    </row>
    <row r="29" spans="2:23" s="5" customFormat="1">
      <c r="B29" s="6"/>
      <c r="N29" s="6"/>
      <c r="O29" s="6"/>
      <c r="P29" s="6"/>
      <c r="Q29" s="6"/>
      <c r="R29" s="7"/>
      <c r="S29" s="6"/>
      <c r="T29" s="6"/>
      <c r="U29" s="6"/>
      <c r="V29" s="6"/>
      <c r="W29" s="6"/>
    </row>
    <row r="30" spans="2:23" s="5" customFormat="1">
      <c r="B30" s="6"/>
      <c r="N30" s="6"/>
      <c r="O30" s="6"/>
      <c r="P30" s="6"/>
      <c r="Q30" s="6"/>
      <c r="R30" s="7"/>
      <c r="S30" s="6"/>
      <c r="T30" s="6"/>
      <c r="U30" s="6"/>
      <c r="V30" s="6"/>
      <c r="W30" s="6"/>
    </row>
    <row r="31" spans="2:23" s="5" customFormat="1">
      <c r="B31" s="6"/>
      <c r="N31" s="6"/>
      <c r="O31" s="6"/>
      <c r="P31" s="6"/>
      <c r="Q31" s="6"/>
      <c r="R31" s="7"/>
      <c r="S31" s="6"/>
      <c r="T31" s="6"/>
      <c r="U31" s="6"/>
      <c r="V31" s="6"/>
      <c r="W31" s="6"/>
    </row>
    <row r="32" spans="2:23" s="5" customFormat="1">
      <c r="B32" s="6"/>
      <c r="N32" s="6"/>
      <c r="O32" s="6"/>
      <c r="P32" s="6"/>
      <c r="Q32" s="6"/>
      <c r="R32" s="7"/>
      <c r="S32" s="6"/>
      <c r="T32" s="6"/>
      <c r="U32" s="6"/>
      <c r="V32" s="6"/>
      <c r="W32" s="6"/>
    </row>
    <row r="33" spans="2:23" s="5" customFormat="1">
      <c r="B33" s="6"/>
      <c r="N33" s="6"/>
      <c r="O33" s="6"/>
      <c r="P33" s="6"/>
      <c r="Q33" s="6"/>
      <c r="R33" s="7"/>
      <c r="S33" s="6"/>
      <c r="T33" s="6"/>
      <c r="U33" s="6"/>
      <c r="V33" s="6"/>
      <c r="W33" s="6"/>
    </row>
    <row r="34" spans="2:23" s="5" customFormat="1">
      <c r="B34" s="6"/>
      <c r="N34" s="6"/>
      <c r="O34" s="6"/>
      <c r="P34" s="6"/>
      <c r="Q34" s="6"/>
      <c r="R34" s="7"/>
      <c r="S34" s="6"/>
      <c r="T34" s="6"/>
      <c r="U34" s="6"/>
      <c r="V34" s="6"/>
      <c r="W34" s="6"/>
    </row>
    <row r="35" spans="2:23" s="5" customFormat="1">
      <c r="B35" s="6"/>
      <c r="N35" s="6"/>
      <c r="O35" s="6"/>
      <c r="P35" s="6"/>
      <c r="Q35" s="6"/>
      <c r="R35" s="7"/>
      <c r="S35" s="6"/>
      <c r="T35" s="6"/>
      <c r="U35" s="6"/>
      <c r="V35" s="6"/>
      <c r="W35" s="6"/>
    </row>
  </sheetData>
  <autoFilter ref="B7:M15" xr:uid="{00000000-0009-0000-0000-000006000000}"/>
  <pageMargins left="0.25" right="0.25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školski odbor1</vt:lpstr>
      <vt:lpstr>školski odbor2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2023-06-29T08:31:37Z</dcterms:modified>
</cp:coreProperties>
</file>